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PesqueiraM\Downloads\"/>
    </mc:Choice>
  </mc:AlternateContent>
  <xr:revisionPtr revIDLastSave="0" documentId="13_ncr:1_{4E0E9E8F-DBB1-433A-B5A8-C4DBAECE94AC}" xr6:coauthVersionLast="47" xr6:coauthVersionMax="47" xr10:uidLastSave="{00000000-0000-0000-0000-000000000000}"/>
  <bookViews>
    <workbookView xWindow="30" yWindow="-16320" windowWidth="29040" windowHeight="15840" tabRatio="929" firstSheet="1" activeTab="1" xr2:uid="{00000000-000D-0000-FFFF-FFFF00000000}"/>
  </bookViews>
  <sheets>
    <sheet name="Instructions" sheetId="1" r:id="rId1"/>
    <sheet name="Unit Information" sheetId="2" r:id="rId2"/>
    <sheet name="Certified Local Vendor 1" sheetId="3" r:id="rId3"/>
    <sheet name="Certified Local Vendor 2" sheetId="11" r:id="rId4"/>
    <sheet name="Certified Local Vendor 3" sheetId="12" r:id="rId5"/>
    <sheet name="Certified Local Vendor 4" sheetId="13" r:id="rId6"/>
    <sheet name="Certified Local Vendor 5" sheetId="14" r:id="rId7"/>
    <sheet name="Waiver Request"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rzfupS/dV6/EECrEvvkdpKp/FSFH2IFUeIKZlfSMZXc="/>
    </ext>
  </extLst>
</workbook>
</file>

<file path=xl/calcChain.xml><?xml version="1.0" encoding="utf-8"?>
<calcChain xmlns="http://schemas.openxmlformats.org/spreadsheetml/2006/main">
  <c r="I53" i="14" l="1"/>
  <c r="E33" i="14" s="1"/>
  <c r="E34" i="14" s="1"/>
  <c r="E35" i="14" s="1"/>
  <c r="I53" i="13"/>
  <c r="E33" i="13" s="1"/>
  <c r="E34" i="13" s="1"/>
  <c r="E35" i="13" s="1"/>
  <c r="I53" i="12"/>
  <c r="E33" i="12"/>
  <c r="E34" i="12" s="1"/>
  <c r="E35" i="12" s="1"/>
  <c r="I53" i="11"/>
  <c r="E33" i="11" s="1"/>
  <c r="E34" i="11" s="1"/>
  <c r="E35" i="11" s="1"/>
  <c r="I53" i="3"/>
  <c r="E33" i="3" s="1"/>
  <c r="E34" i="3" s="1"/>
  <c r="E49" i="2"/>
  <c r="E30" i="2" s="1"/>
  <c r="E31" i="2" l="1"/>
  <c r="E32" i="2" s="1"/>
  <c r="E33" i="2" s="1"/>
  <c r="E35" i="3"/>
</calcChain>
</file>

<file path=xl/sharedStrings.xml><?xml version="1.0" encoding="utf-8"?>
<sst xmlns="http://schemas.openxmlformats.org/spreadsheetml/2006/main" count="1194" uniqueCount="261">
  <si>
    <t>2025 Food Purchases Report</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</si>
  <si>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</si>
  <si>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</si>
  <si>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t xml:space="preserve">Authority: Agriculture Article, §2-103; State Finance and Procurement Article, §§14-701—14-707, Annotated Code of Maryland. </t>
  </si>
  <si>
    <t>Instructions</t>
  </si>
  <si>
    <t xml:space="preserve">Waiver Request </t>
  </si>
  <si>
    <t>State agencies/universities must request a waiver if they do not achieve the 20% goal. The Waiver Request can be found under the tab labeled "Waiver Request" on this spreadsheet.</t>
  </si>
  <si>
    <t>Additional information can be found at the links below</t>
  </si>
  <si>
    <t>Home Page of the MDA's Certified Local Farm and Fish Program</t>
  </si>
  <si>
    <t>The Certified Local Farm and Chesapeake Invasive Species Provider Directory</t>
  </si>
  <si>
    <t>FY 23 General Assembly's report.</t>
  </si>
  <si>
    <t>FY 24 General Assembly's report.</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</si>
  <si>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</si>
  <si>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</si>
  <si>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r>
      <rPr>
        <b/>
        <sz val="12"/>
        <color theme="1"/>
        <rFont val="Arial"/>
      </rPr>
      <t>1.3</t>
    </r>
    <r>
      <rPr>
        <sz val="12"/>
        <color theme="1"/>
        <rFont val="Arial"/>
      </rPr>
      <t xml:space="preserve"> Individual Completing Report</t>
    </r>
  </si>
  <si>
    <t>Name</t>
  </si>
  <si>
    <t>Email:</t>
  </si>
  <si>
    <t>Phone:</t>
  </si>
  <si>
    <r>
      <rPr>
        <b/>
        <sz val="12"/>
        <color theme="1"/>
        <rFont val="Arial"/>
      </rPr>
      <t xml:space="preserve">1.5 </t>
    </r>
    <r>
      <rPr>
        <sz val="12"/>
        <color theme="1"/>
        <rFont val="Arial"/>
      </rPr>
      <t>Total Payments to Certified Local Providers ($)</t>
    </r>
  </si>
  <si>
    <r>
      <rPr>
        <b/>
        <sz val="12"/>
        <color theme="1"/>
        <rFont val="Arial"/>
      </rPr>
      <t>1.6</t>
    </r>
    <r>
      <rPr>
        <sz val="12"/>
        <color theme="1"/>
        <rFont val="Arial"/>
      </rPr>
      <t xml:space="preserve"> Overall Participation (%)</t>
    </r>
  </si>
  <si>
    <r>
      <rPr>
        <b/>
        <sz val="12"/>
        <color theme="1"/>
        <rFont val="Arial"/>
      </rPr>
      <t>2.1</t>
    </r>
    <r>
      <rPr>
        <sz val="12"/>
        <color theme="1"/>
        <rFont val="Arial"/>
      </rPr>
      <t xml:space="preserve"> Food Vendor Name</t>
    </r>
  </si>
  <si>
    <r>
      <rPr>
        <b/>
        <sz val="12"/>
        <color theme="1"/>
        <rFont val="Arial"/>
      </rPr>
      <t>2.2</t>
    </r>
    <r>
      <rPr>
        <sz val="12"/>
        <color theme="1"/>
        <rFont val="Arial"/>
      </rPr>
      <t xml:space="preserve"> Payment to the Food Vendor ($)</t>
    </r>
  </si>
  <si>
    <r>
      <rPr>
        <b/>
        <sz val="12"/>
        <color theme="1"/>
        <rFont val="Arial"/>
      </rPr>
      <t xml:space="preserve">2.3 </t>
    </r>
    <r>
      <rPr>
        <sz val="12"/>
        <color theme="1"/>
        <rFont val="Arial"/>
      </rPr>
      <t>Products</t>
    </r>
  </si>
  <si>
    <r>
      <rPr>
        <b/>
        <i/>
        <sz val="12"/>
        <color theme="1"/>
        <rFont val="Arial"/>
      </rPr>
      <t>Note</t>
    </r>
    <r>
      <rPr>
        <i/>
        <sz val="12"/>
        <color theme="1"/>
        <rFont val="Arial"/>
      </rPr>
      <t>: add as many rows as necessary to the table</t>
    </r>
  </si>
  <si>
    <t>I hereby certify that the information provided on this form, on behalf of the State Agency/University, is true and correct to the best of my knowledge.</t>
  </si>
  <si>
    <t>Signature:</t>
  </si>
  <si>
    <t>Date:</t>
  </si>
  <si>
    <t xml:space="preserve">Printed Name: </t>
  </si>
  <si>
    <t xml:space="preserve">Title: </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</si>
  <si>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</si>
  <si>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</si>
  <si>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t>Goal:</t>
  </si>
  <si>
    <r>
      <rPr>
        <b/>
        <sz val="12"/>
        <color theme="1"/>
        <rFont val="Arial"/>
      </rPr>
      <t xml:space="preserve">4.1 </t>
    </r>
    <r>
      <rPr>
        <sz val="12"/>
        <color theme="1"/>
        <rFont val="Arial"/>
      </rPr>
      <t xml:space="preserve">Certification # / Name </t>
    </r>
  </si>
  <si>
    <r>
      <rPr>
        <b/>
        <sz val="12"/>
        <color theme="1"/>
        <rFont val="Arial"/>
      </rPr>
      <t>4.2</t>
    </r>
    <r>
      <rPr>
        <sz val="12"/>
        <color theme="1"/>
        <rFont val="Arial"/>
      </rPr>
      <t xml:space="preserve"> Products Purchased</t>
    </r>
  </si>
  <si>
    <t>MDA22-0002 / Miller Farms</t>
  </si>
  <si>
    <t>MDA22-0003 / Miller Farms</t>
  </si>
  <si>
    <t>MDA22-0005 / Natures Garlic Farm</t>
  </si>
  <si>
    <t>MDA22-0006 / Bramble Blossoms</t>
  </si>
  <si>
    <t>MDA22-0007 / Albright Farms</t>
  </si>
  <si>
    <t>MDA22-0008 / Warwick Mushroom Farm, LLC</t>
  </si>
  <si>
    <t>MDA22-0010 / Common Root Farm</t>
  </si>
  <si>
    <t>MDA22-0011 / Nev-R-Dun Farm</t>
  </si>
  <si>
    <t>MDA22-0012 / Bartenfelder Farms</t>
  </si>
  <si>
    <t>MDA22-0013 / Sassafras Creek Farm</t>
  </si>
  <si>
    <t>MDA22-0014 / Foxleigh Farm</t>
  </si>
  <si>
    <t>MDA22-0015 / The Vineyards at Dodon</t>
  </si>
  <si>
    <t>MDA22-0016 / Wesco Farm</t>
  </si>
  <si>
    <r>
      <rPr>
        <b/>
        <i/>
        <sz val="12"/>
        <color theme="1"/>
        <rFont val="Arial"/>
      </rPr>
      <t>Note</t>
    </r>
    <r>
      <rPr>
        <i/>
        <sz val="12"/>
        <color theme="1"/>
        <rFont val="Arial"/>
      </rPr>
      <t>: add as many rows as necessary to the table</t>
    </r>
  </si>
  <si>
    <t>TOTAL</t>
  </si>
  <si>
    <t>MDA22-0017 / Chesapeake Gold Farms Inc.</t>
  </si>
  <si>
    <t>MDA22-0020 / Grand View Farm</t>
  </si>
  <si>
    <t>MDA22-0021 / Moon Valley Farm</t>
  </si>
  <si>
    <t>MDA22-0022 / Artz Farm</t>
  </si>
  <si>
    <t>MDA22-0023 / Misty Meadow Farm &amp; Creamery</t>
  </si>
  <si>
    <t>MDA22-0024 / Roberts Roost Farm</t>
  </si>
  <si>
    <t>MDA22-0025 / Pathfinder Farm</t>
  </si>
  <si>
    <t>MDA22-0026 / Deliteful Dairy, LLC</t>
  </si>
  <si>
    <t>MDA22-0027 / Glamourview Farm LLC</t>
  </si>
  <si>
    <t>MDA22-0028 / Shaw Orchards</t>
  </si>
  <si>
    <t>MDA22-0029 / Amaranth Acres</t>
  </si>
  <si>
    <t>MDA22-0030 / Gorman Farms / CSA</t>
  </si>
  <si>
    <t>MDA22-0032 / Fruits &amp; Vegetables by Lewis Orchards, LLC. T/A Lewis Orchards</t>
  </si>
  <si>
    <t>MDA22-0033 / Butler's Orchard</t>
  </si>
  <si>
    <t>MDA22-0034 / Savage Acres Farm</t>
  </si>
  <si>
    <t>MDA22-0037 / F &amp; D APIARIES</t>
  </si>
  <si>
    <t>MDA22-0039 / Pleasant Valley Farm</t>
  </si>
  <si>
    <t>MDA22-0040 / The Garden International LLC</t>
  </si>
  <si>
    <t>MDA22-0041 / Next Step Produce</t>
  </si>
  <si>
    <t>MDA22-0042 / Pleasant Hill Produce</t>
  </si>
  <si>
    <t>MDA22-0043 / Rocky Hill Produce</t>
  </si>
  <si>
    <t>MDA22-0044 / The Green Anarchist</t>
  </si>
  <si>
    <t>MDA22-0045 / Plow and Stars Farm</t>
  </si>
  <si>
    <t>MDA22-0046 / Godfrey's Farm</t>
  </si>
  <si>
    <t>MDA22-0047 / R. B. Savage &amp; Sons Farm, LLC</t>
  </si>
  <si>
    <t>MDA22-0048 / Metro Microgreens</t>
  </si>
  <si>
    <t>MDA22-0050 / Cornerstone Farms Inc</t>
  </si>
  <si>
    <t>MDA22-0051 / Crooked Fence Farm</t>
  </si>
  <si>
    <t>MDA22-0052 / Cornerstone Farm</t>
  </si>
  <si>
    <t>MDA22-0053 / Harris Farms, Inc.</t>
  </si>
  <si>
    <t>MDA22-0054 / Hollywood Oyster Company, LLC</t>
  </si>
  <si>
    <t>MDA22-0055 / Wood Duck Landing Farm</t>
  </si>
  <si>
    <t>MDA22-0057 / Dakarohfarm</t>
  </si>
  <si>
    <t>MDA22-0058 / N/A</t>
  </si>
  <si>
    <t>MDA22-0059 / Cutfresh Organics, LLC</t>
  </si>
  <si>
    <t>MDA22-0060 / Good Dog Farm</t>
  </si>
  <si>
    <t>MDA22-0061 / 78 Acres, LLC</t>
  </si>
  <si>
    <t>MDA22-0062 / The Garden International</t>
  </si>
  <si>
    <t>MDA22-0063 / Taylor's Produce</t>
  </si>
  <si>
    <t>MDA22-0064 / Lockbriar Farms</t>
  </si>
  <si>
    <t>MDA22-0065 / The Helen Edith Farm LLC</t>
  </si>
  <si>
    <t>MDA22-0066 / Emily's Produce</t>
  </si>
  <si>
    <t>MDA22-0068 / Deer Run Farm</t>
  </si>
  <si>
    <t>MDA22-0069 / Floating Lotus Farmstead</t>
  </si>
  <si>
    <t>MDA22-0070 / Cross Farms LLC</t>
  </si>
  <si>
    <t>MDA22-0071 / Mary's Land Farm LLC</t>
  </si>
  <si>
    <t>MDA22-0072 / blades orchard</t>
  </si>
  <si>
    <t>MDA22-0074 / Fiore Winery Inc</t>
  </si>
  <si>
    <t>MDA22-0075 / Peas and Peace Farm</t>
  </si>
  <si>
    <t>MDA22-0076 / Honey Effects Apiary</t>
  </si>
  <si>
    <t>MDA22-0077 / Green View Hydroponics</t>
  </si>
  <si>
    <t>MDA22-0079 / Serenity Grove Farm</t>
  </si>
  <si>
    <t>MDA23-0081 / Palmyra Farm LLC</t>
  </si>
  <si>
    <t>MDA23-0082 / Langenfelder Pork</t>
  </si>
  <si>
    <t>MDA23-0083 / University of Maryland Central Maryland Research and Education Center - Upper Marlboro</t>
  </si>
  <si>
    <t>MDA23-0086 / Beauty Blooms Farm</t>
  </si>
  <si>
    <t>MDA23-0087 / Redemption Farms LLC</t>
  </si>
  <si>
    <t>MDA23-0088 / District Farms</t>
  </si>
  <si>
    <t>MDA23-0089 / OMEAIO</t>
  </si>
  <si>
    <t>MDA23-0090 / Racine Family Farm</t>
  </si>
  <si>
    <t>MDA23-0091 / Loveland in the Woods</t>
  </si>
  <si>
    <t>MDA23-0093 / ALL Farms LLC DBA ALL Produce</t>
  </si>
  <si>
    <t>MDA23-0094 / ALL Produce 8602 Gorman Road</t>
  </si>
  <si>
    <t>MDA23-0095 / Whistle pig farm</t>
  </si>
  <si>
    <t>MDA23-0096 / Windy Hill Farms</t>
  </si>
  <si>
    <t>MDA23-0097 / BayBees Honey</t>
  </si>
  <si>
    <t>MDA23-0098 / Diddly Squat Farming, LLC</t>
  </si>
  <si>
    <t>MDA23-0099 / Phil-Mar Produce</t>
  </si>
  <si>
    <t>MDA23-0100 / Asawana Farms</t>
  </si>
  <si>
    <t>MDA23-0102 / SOFGI Connection LLC</t>
  </si>
  <si>
    <t>MDA23-0103 / Chesapeake Farm to Table</t>
  </si>
  <si>
    <t>MDA23-0104 / Three Sisters Farm</t>
  </si>
  <si>
    <t>MDA23-0105 / Paige's Produce</t>
  </si>
  <si>
    <t>MDA23-0106 / Love Bug Farm</t>
  </si>
  <si>
    <t>MDA23-0107 / Florencia Farm LLC</t>
  </si>
  <si>
    <t>MDA23-0108 / Tallawah Farms</t>
  </si>
  <si>
    <t>MDA23-0109 / Evermore Farm</t>
  </si>
  <si>
    <t>MDA23-0112 / Sandy Spring Gardens</t>
  </si>
  <si>
    <t>MDA23-0113 / Rinehart Orchards, Inc</t>
  </si>
  <si>
    <t>MDA23-0114 / Flying Plow Farm</t>
  </si>
  <si>
    <t>MDA23-0115 / One Acre Farm</t>
  </si>
  <si>
    <t>MDA23-0116 / Kenyona Davis</t>
  </si>
  <si>
    <t>MDA23-0117 / Shlagel Farms LLC</t>
  </si>
  <si>
    <t>MDA23-0118 / Ethereal Hollow</t>
  </si>
  <si>
    <t>MDA23-0119 / Tilghman Island Seafood</t>
  </si>
  <si>
    <t>MDA23-0120 / The Farm at the Pines</t>
  </si>
  <si>
    <t>MDA23-0121 / JJ McDonnell &amp; Co</t>
  </si>
  <si>
    <t>MDA24-0122 / Apex Bee Company LLC</t>
  </si>
  <si>
    <t>MDA24-0123 / Clagett Farm</t>
  </si>
  <si>
    <t>MDA24-0124 / Langton Green Community Farm</t>
  </si>
  <si>
    <t>MDA24-0126 / HopScratch Farm</t>
  </si>
  <si>
    <t>MDA24-0127 / Two Boots Farm</t>
  </si>
  <si>
    <t>MDA24-0128 / Chapel's Country Creamery</t>
  </si>
  <si>
    <t>MDA24-0129 / Charles Litton</t>
  </si>
  <si>
    <t>MDA24-0131 / Calvert's Gift Farm</t>
  </si>
  <si>
    <t>MDA24-0132 / Richardson Farms</t>
  </si>
  <si>
    <t>MDA24-0133 / Oak Spring Farm</t>
  </si>
  <si>
    <t>MDA24-0134 / stoecker farms</t>
  </si>
  <si>
    <t>MDA24-0135 / The Farm at Our House</t>
  </si>
  <si>
    <t>MDA24-0136 / WYE HEIGHTS PLANTATION</t>
  </si>
  <si>
    <t>MDA24-0137 / Belair Blooms</t>
  </si>
  <si>
    <t>MDA24-0138 / Crowning Glory Farm</t>
  </si>
  <si>
    <t>MDA24-0139 / Bellevale Farms</t>
  </si>
  <si>
    <t>MDA24-0140 / Backyard Apiaries</t>
  </si>
  <si>
    <t>MDA24-0141 / Foxdale Springs Farm</t>
  </si>
  <si>
    <t>MDA24-0142 / Turkey Foot Farm, LLC</t>
  </si>
  <si>
    <t>MDA24-0143 / Red Wiggler Community Farm</t>
  </si>
  <si>
    <t>MDA24-0144 / Houser's Produce Farm Inc</t>
  </si>
  <si>
    <t>MDA24-0145 / Russell Farms LLC</t>
  </si>
  <si>
    <t>MDA24-0146 / Sisters of the Soil Community Farm LLC</t>
  </si>
  <si>
    <t>MDA24-0147 / Deep Roots Farm</t>
  </si>
  <si>
    <t>MDA24-0148 / BSA Seafood, LLC.</t>
  </si>
  <si>
    <t>MDA24-0149 / Brad's Farm Market (DBA Brad's Produce)</t>
  </si>
  <si>
    <t>MDA24-0150 / Bellevale Farm</t>
  </si>
  <si>
    <t>MDA24-0151 / Mountain Valley Orchard LLC</t>
  </si>
  <si>
    <t>MDA24-0152 / Baugher Enterprises Inc.</t>
  </si>
  <si>
    <t>MDA24-0153 / Lewis Orchards &amp; Farm Market, LLC</t>
  </si>
  <si>
    <t>MDA24-0154 / Deere Valley Farms</t>
  </si>
  <si>
    <t>MDA24-0155 / Jacksberry Farm</t>
  </si>
  <si>
    <t>MDA25-0156 / Valley View Apiary LLC</t>
  </si>
  <si>
    <t>MDA25-0157 / North Acres Farm</t>
  </si>
  <si>
    <t>MDA25-0158 / Ringgold Farms</t>
  </si>
  <si>
    <t>MDA25-0159 / BlueCat Fisheries LLC</t>
  </si>
  <si>
    <t>MDA25-0160 / things from the river</t>
  </si>
  <si>
    <t>MDA25-0161 / Loves Gardens</t>
  </si>
  <si>
    <t>MDA25-0162 / CheeseGoatees</t>
  </si>
  <si>
    <t>MDA25-0163 / Baywater Seafood, LLC</t>
  </si>
  <si>
    <t>MDA25-0164 / 8 Plates Health and Wellness Farm</t>
  </si>
  <si>
    <t>MDA25-0165 / Greenway Farms, LLC</t>
  </si>
  <si>
    <t>MDA25-0167 / One Straw Farm</t>
  </si>
  <si>
    <t>MDA25-0168 / Clayton Farms</t>
  </si>
  <si>
    <t>MDA25-0169 / Autumn Tree Farm</t>
  </si>
  <si>
    <t>MDA25-0170 / Fallen Pine Oyster Company</t>
  </si>
  <si>
    <t>MDA25-0171 / Hilltop Beef</t>
  </si>
  <si>
    <t>MDA25-0173 / Calob Harshman</t>
  </si>
  <si>
    <t>MDA25-0174 / Triple Pine Farm</t>
  </si>
  <si>
    <t>MDA25-0175 / Archer Oyster</t>
  </si>
  <si>
    <t>MDA25-0176 / Bruning Fisheries LLC</t>
  </si>
  <si>
    <t>MDA25-0177 / Charles Koiner Conservancy for Urban Farming</t>
  </si>
  <si>
    <t>MDA25-0178 / Philip Hege</t>
  </si>
  <si>
    <t>MDA25-0179 / South Mountain Creamery / Sowers Farm Holdings LLC</t>
  </si>
  <si>
    <t>MDA25-0180 / Red Acres Hydroponics</t>
  </si>
  <si>
    <t>MDA25-0182 / Burall Farms</t>
  </si>
  <si>
    <t>MDA25-0183 / Joshua Frey</t>
  </si>
  <si>
    <t>MDA25-0184 / Fiddlers Green Farm LLC</t>
  </si>
  <si>
    <t>MDA25-0185 / Fingerboard Farm</t>
  </si>
  <si>
    <t>MDA25-0186 / Swann Farms</t>
  </si>
  <si>
    <t>Other (Provide Certification # and Name):</t>
  </si>
  <si>
    <t>2025 Waiver Request</t>
  </si>
  <si>
    <r>
      <rPr>
        <sz val="12"/>
        <color rgb="FF000000"/>
        <rFont val="Arial"/>
      </rPr>
      <t xml:space="preserve">Waiver requests are </t>
    </r>
    <r>
      <rPr>
        <b/>
        <sz val="12"/>
        <color rgb="FF000000"/>
        <rFont val="Arial"/>
      </rPr>
      <t>due by September 30, 2025 11:59 PM</t>
    </r>
  </si>
  <si>
    <r>
      <rPr>
        <sz val="12"/>
        <color theme="1"/>
        <rFont val="Arial"/>
      </rPr>
      <t xml:space="preserve">Fiscal Year 2025  </t>
    </r>
    <r>
      <rPr>
        <b/>
        <sz val="12"/>
        <color theme="1"/>
        <rFont val="Arial"/>
      </rPr>
      <t>(The reported period is from July 1, 2024 to June 30, 2025)</t>
    </r>
  </si>
  <si>
    <t xml:space="preserve">The state agency/University can request a waiver for all or a portion of the purchasing 20% goal from the Certified Local Farm and Chesapeake Invasive Species Providers.  To request a waiver, fill out and submit Table 3. Authority:  State Finance and Procurement Article, §§14-703. (e) (1) (i). </t>
  </si>
  <si>
    <t>More information about the program is on the website</t>
  </si>
  <si>
    <t xml:space="preserve"> If you have any questions, contact: local.food@maryland.gov</t>
  </si>
  <si>
    <t>Table 5: Efforts made to utilize, contact, and negotiate with the Certified Local Providers</t>
  </si>
  <si>
    <t>Dept of Public Safety &amp; Correctional Services</t>
  </si>
  <si>
    <t xml:space="preserve">Department of General Services </t>
  </si>
  <si>
    <t>Department of Health</t>
  </si>
  <si>
    <t>Dept of Juvenile Services</t>
  </si>
  <si>
    <t>Dep of Veteran Affairs</t>
  </si>
  <si>
    <t xml:space="preserve">University of Maryland Eastern Shore (UMES) </t>
  </si>
  <si>
    <t>University of Maryland Colege Park (UMCP)</t>
  </si>
  <si>
    <t>Towson State University</t>
  </si>
  <si>
    <t xml:space="preserve">Bowie State University </t>
  </si>
  <si>
    <t>Coppin State Universlty</t>
  </si>
  <si>
    <t>Frostburg State University (FSU)</t>
  </si>
  <si>
    <t>Morgan State University</t>
  </si>
  <si>
    <t>University of Maryland Baltimore County (UMBC)</t>
  </si>
  <si>
    <t>Other (Please provide the Name):</t>
  </si>
  <si>
    <t>St. Mary's College of Maryland</t>
  </si>
  <si>
    <r>
      <t xml:space="preserve">The Maryland Department of Agriculture's (MDA) Certified Local Farm and Fish Program encourages state agencies, including public four-year universities, to achieve purchasing 20% of their food from Maryland's </t>
    </r>
    <r>
      <rPr>
        <b/>
        <sz val="12"/>
        <color rgb="FF000000"/>
        <rFont val="Arial"/>
      </rPr>
      <t>Certified Local Farm and Chesapeake Invasive Species Providers</t>
    </r>
    <r>
      <rPr>
        <sz val="12"/>
        <color rgb="FF000000"/>
        <rFont val="Arial"/>
      </rPr>
      <t xml:space="preserve">. Each state agency/university affected by the law must report on their food procurement. You will need to review invoices from Fiscal Year 2025 to complete the report, or request this information from your Food Service Contractor if applicable.  Failure to respond will result in a "Non-Responsive" in General Assembly's report. </t>
    </r>
  </si>
  <si>
    <t>Name:</t>
  </si>
  <si>
    <r>
      <rPr>
        <b/>
        <sz val="12"/>
        <color theme="1"/>
        <rFont val="Arial"/>
        <family val="2"/>
      </rPr>
      <t>3.2</t>
    </r>
    <r>
      <rPr>
        <sz val="12"/>
        <color theme="1"/>
        <rFont val="Arial"/>
      </rPr>
      <t xml:space="preserve"> Contract Type</t>
    </r>
  </si>
  <si>
    <r>
      <rPr>
        <b/>
        <sz val="12"/>
        <color theme="1"/>
        <rFont val="Arial"/>
        <family val="2"/>
      </rPr>
      <t>3.3</t>
    </r>
    <r>
      <rPr>
        <sz val="12"/>
        <color theme="1"/>
        <rFont val="Arial"/>
      </rPr>
      <t xml:space="preserve"> Contract Title</t>
    </r>
  </si>
  <si>
    <r>
      <rPr>
        <b/>
        <sz val="12"/>
        <color theme="1"/>
        <rFont val="Arial"/>
        <family val="2"/>
      </rPr>
      <t>3.4</t>
    </r>
    <r>
      <rPr>
        <sz val="12"/>
        <color theme="1"/>
        <rFont val="Arial"/>
      </rPr>
      <t xml:space="preserve"> Contract Term</t>
    </r>
  </si>
  <si>
    <r>
      <rPr>
        <b/>
        <sz val="12"/>
        <color theme="1"/>
        <rFont val="Arial"/>
        <family val="2"/>
      </rPr>
      <t>3.5</t>
    </r>
    <r>
      <rPr>
        <sz val="12"/>
        <color theme="1"/>
        <rFont val="Arial"/>
      </rPr>
      <t xml:space="preserve"> Contract Number</t>
    </r>
  </si>
  <si>
    <r>
      <rPr>
        <b/>
        <sz val="12"/>
        <color theme="1"/>
        <rFont val="Arial"/>
        <family val="2"/>
      </rPr>
      <t>3.6</t>
    </r>
    <r>
      <rPr>
        <sz val="12"/>
        <color theme="1"/>
        <rFont val="Arial"/>
      </rPr>
      <t xml:space="preserve"> Contact Person</t>
    </r>
  </si>
  <si>
    <t>MDA25-0187 / Reliant Fish Company</t>
  </si>
  <si>
    <r>
      <rPr>
        <b/>
        <sz val="12"/>
        <color theme="1"/>
        <rFont val="Arial"/>
      </rPr>
      <t>5.2</t>
    </r>
    <r>
      <rPr>
        <sz val="12"/>
        <color theme="1"/>
        <rFont val="Arial"/>
      </rPr>
      <t xml:space="preserve"> Certified Local Provider Contacted            </t>
    </r>
  </si>
  <si>
    <r>
      <rPr>
        <b/>
        <sz val="12"/>
        <color theme="1"/>
        <rFont val="Arial"/>
      </rPr>
      <t>5.4</t>
    </r>
    <r>
      <rPr>
        <sz val="12"/>
        <color theme="1"/>
        <rFont val="Arial"/>
      </rPr>
      <t xml:space="preserve"> Dates contacted</t>
    </r>
  </si>
  <si>
    <r>
      <rPr>
        <b/>
        <sz val="12"/>
        <color theme="1"/>
        <rFont val="Arial"/>
      </rPr>
      <t xml:space="preserve">1.1 </t>
    </r>
    <r>
      <rPr>
        <sz val="12"/>
        <color theme="1"/>
        <rFont val="Arial"/>
        <family val="2"/>
      </rPr>
      <t>Unit</t>
    </r>
  </si>
  <si>
    <r>
      <rPr>
        <b/>
        <sz val="12"/>
        <color theme="1"/>
        <rFont val="Arial"/>
      </rPr>
      <t>1.2</t>
    </r>
    <r>
      <rPr>
        <sz val="12"/>
        <color theme="1"/>
        <rFont val="Arial"/>
      </rPr>
      <t xml:space="preserve"> Food Service Contractor Name  (If Applicable;</t>
    </r>
  </si>
  <si>
    <t xml:space="preserve">      Otherwise, Indicate "Self-Operate")</t>
  </si>
  <si>
    <t xml:space="preserve">Table 1: Unit Information </t>
  </si>
  <si>
    <r>
      <rPr>
        <b/>
        <sz val="12"/>
        <color theme="1"/>
        <rFont val="Arial"/>
      </rPr>
      <t xml:space="preserve">1.4 </t>
    </r>
    <r>
      <rPr>
        <sz val="12"/>
        <color theme="1"/>
        <rFont val="Arial"/>
      </rPr>
      <t>Total Food Expenditure by the Unit ($)</t>
    </r>
  </si>
  <si>
    <t xml:space="preserve">       Participation Goal:</t>
  </si>
  <si>
    <t>Table 2: Breakdown of Total Food Expenditure by the Unit</t>
  </si>
  <si>
    <t>Table 4: Breakdown of Payments to Certified Local Providers – Direct or Indirect</t>
  </si>
  <si>
    <r>
      <t xml:space="preserve">Instructions for completing this report or waiver are available in the </t>
    </r>
    <r>
      <rPr>
        <b/>
        <sz val="12"/>
        <color theme="1"/>
        <rFont val="Arial"/>
        <family val="2"/>
      </rPr>
      <t>2025 Reporting Manual</t>
    </r>
    <r>
      <rPr>
        <sz val="12"/>
        <color theme="1"/>
        <rFont val="Arial"/>
        <family val="2"/>
      </rPr>
      <t>, accessible on our website.</t>
    </r>
  </si>
  <si>
    <r>
      <t xml:space="preserve">If you have any questions, please feel free to contact: </t>
    </r>
    <r>
      <rPr>
        <sz val="12"/>
        <color rgb="FF0000FF"/>
        <rFont val="Arial"/>
      </rPr>
      <t>local.food@maryland.gov</t>
    </r>
  </si>
  <si>
    <r>
      <rPr>
        <b/>
        <sz val="12"/>
        <color theme="1"/>
        <rFont val="Arial"/>
        <family val="2"/>
      </rPr>
      <t>Abbreviation Note</t>
    </r>
    <r>
      <rPr>
        <sz val="12"/>
        <color theme="1"/>
        <rFont val="Arial"/>
        <family val="2"/>
      </rPr>
      <t>: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family val="2"/>
      </rPr>
      <t xml:space="preserve"> and the term </t>
    </r>
    <r>
      <rPr>
        <b/>
        <sz val="12"/>
        <color theme="1"/>
        <rFont val="Arial"/>
        <family val="2"/>
      </rPr>
      <t>"Unit"</t>
    </r>
    <r>
      <rPr>
        <sz val="12"/>
        <color theme="1"/>
        <rFont val="Arial"/>
        <family val="2"/>
      </rPr>
      <t xml:space="preserve"> refers to: </t>
    </r>
    <r>
      <rPr>
        <u/>
        <sz val="12"/>
        <color theme="1"/>
        <rFont val="Arial"/>
        <family val="2"/>
      </rPr>
      <t>Agency or University</t>
    </r>
    <r>
      <rPr>
        <sz val="12"/>
        <color theme="1"/>
        <rFont val="Arial"/>
      </rPr>
      <t xml:space="preserve">
              </t>
    </r>
  </si>
  <si>
    <r>
      <rPr>
        <b/>
        <sz val="12"/>
        <color theme="1"/>
        <rFont val="Arial"/>
        <family val="2"/>
      </rPr>
      <t>Abbreviation Note:</t>
    </r>
    <r>
      <rPr>
        <sz val="12"/>
        <color theme="1"/>
        <rFont val="Arial"/>
        <family val="2"/>
      </rPr>
      <t xml:space="preserve">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family val="2"/>
      </rPr>
      <t xml:space="preserve"> and the term </t>
    </r>
    <r>
      <rPr>
        <b/>
        <sz val="12"/>
        <color theme="1"/>
        <rFont val="Arial"/>
        <family val="2"/>
      </rPr>
      <t>"Unit"</t>
    </r>
    <r>
      <rPr>
        <sz val="12"/>
        <color theme="1"/>
        <rFont val="Arial"/>
        <family val="2"/>
      </rPr>
      <t xml:space="preserve"> refers to: </t>
    </r>
    <r>
      <rPr>
        <u/>
        <sz val="12"/>
        <color theme="1"/>
        <rFont val="Arial"/>
        <family val="2"/>
      </rPr>
      <t>Agency or University</t>
    </r>
    <r>
      <rPr>
        <sz val="12"/>
        <color theme="1"/>
        <rFont val="Arial"/>
      </rPr>
      <t xml:space="preserve">
              </t>
    </r>
  </si>
  <si>
    <r>
      <rPr>
        <b/>
        <sz val="12"/>
        <color theme="1"/>
        <rFont val="Arial"/>
      </rPr>
      <t xml:space="preserve">5.5 </t>
    </r>
    <r>
      <rPr>
        <sz val="12"/>
        <color theme="1"/>
        <rFont val="Arial"/>
        <family val="2"/>
      </rPr>
      <t>Name, Phone, and Email of Contacted Provider</t>
    </r>
  </si>
  <si>
    <r>
      <rPr>
        <b/>
        <sz val="12"/>
        <color theme="1"/>
        <rFont val="Arial"/>
      </rPr>
      <t xml:space="preserve">5.6 </t>
    </r>
    <r>
      <rPr>
        <sz val="12"/>
        <color theme="1"/>
        <rFont val="Arial"/>
        <family val="2"/>
      </rPr>
      <t>Information Provided to Certified Local Provider Regarding Procurement Solicitation</t>
    </r>
  </si>
  <si>
    <r>
      <rPr>
        <b/>
        <sz val="12"/>
        <color theme="1"/>
        <rFont val="Arial"/>
      </rPr>
      <t xml:space="preserve">5.7 </t>
    </r>
    <r>
      <rPr>
        <sz val="12"/>
        <color theme="1"/>
        <rFont val="Arial"/>
        <family val="2"/>
      </rPr>
      <t>Limitations Identified</t>
    </r>
  </si>
  <si>
    <r>
      <rPr>
        <b/>
        <sz val="12"/>
        <color theme="1"/>
        <rFont val="Arial"/>
      </rPr>
      <t>5.3</t>
    </r>
    <r>
      <rPr>
        <sz val="12"/>
        <color theme="1"/>
        <rFont val="Arial"/>
      </rPr>
      <t xml:space="preserve"> Did Provider Respond to Solicitation?</t>
    </r>
  </si>
  <si>
    <r>
      <rPr>
        <b/>
        <sz val="12"/>
        <color theme="1"/>
        <rFont val="Arial"/>
        <family val="2"/>
      </rPr>
      <t>5.1</t>
    </r>
    <r>
      <rPr>
        <sz val="12"/>
        <color theme="1"/>
        <rFont val="Arial"/>
        <family val="2"/>
      </rPr>
      <t xml:space="preserve"> Person Who Contacted the Certified Local Provider (Name, Email, Phone, Company)</t>
    </r>
  </si>
  <si>
    <r>
      <rPr>
        <b/>
        <sz val="12"/>
        <color theme="1"/>
        <rFont val="Arial"/>
        <family val="2"/>
      </rPr>
      <t>Abbreviation Note:</t>
    </r>
    <r>
      <rPr>
        <sz val="12"/>
        <color theme="1"/>
        <rFont val="Arial"/>
        <family val="2"/>
      </rPr>
      <t xml:space="preserve">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rPr>
      <t xml:space="preserve">
              </t>
    </r>
  </si>
  <si>
    <t xml:space="preserve">Table 3: Certified Local Vendor 1 </t>
  </si>
  <si>
    <r>
      <rPr>
        <b/>
        <sz val="12"/>
        <color theme="1"/>
        <rFont val="Arial"/>
        <family val="2"/>
      </rPr>
      <t>3.1</t>
    </r>
    <r>
      <rPr>
        <sz val="12"/>
        <color theme="1"/>
        <rFont val="Arial"/>
      </rPr>
      <t xml:space="preserve"> Food Vendor Name</t>
    </r>
  </si>
  <si>
    <r>
      <rPr>
        <b/>
        <sz val="12"/>
        <color theme="1"/>
        <rFont val="Arial"/>
        <family val="2"/>
      </rPr>
      <t>3.7</t>
    </r>
    <r>
      <rPr>
        <sz val="12"/>
        <color theme="1"/>
        <rFont val="Arial"/>
      </rPr>
      <t xml:space="preserve"> Payment to the Food Vendor by the Unit ($)</t>
    </r>
  </si>
  <si>
    <r>
      <rPr>
        <b/>
        <sz val="12"/>
        <color theme="1"/>
        <rFont val="Arial"/>
        <family val="2"/>
      </rPr>
      <t>3.8</t>
    </r>
    <r>
      <rPr>
        <sz val="12"/>
        <color theme="1"/>
        <rFont val="Arial"/>
      </rPr>
      <t xml:space="preserve"> Total Payments to Certified Local Providers by the Food Vendor ($)</t>
    </r>
  </si>
  <si>
    <r>
      <rPr>
        <b/>
        <sz val="12"/>
        <color theme="1"/>
        <rFont val="Arial"/>
        <family val="2"/>
      </rPr>
      <t>3.9</t>
    </r>
    <r>
      <rPr>
        <sz val="12"/>
        <color theme="1"/>
        <rFont val="Arial"/>
      </rPr>
      <t xml:space="preserve"> Participation by the Food Vendor (%)</t>
    </r>
  </si>
  <si>
    <r>
      <rPr>
        <b/>
        <sz val="12"/>
        <color theme="1"/>
        <rFont val="Arial"/>
      </rPr>
      <t>4.3</t>
    </r>
    <r>
      <rPr>
        <sz val="12"/>
        <color theme="1"/>
        <rFont val="Arial"/>
      </rPr>
      <t xml:space="preserve"> Pounds (Blue Catfish only)</t>
    </r>
  </si>
  <si>
    <r>
      <t xml:space="preserve">4.4 </t>
    </r>
    <r>
      <rPr>
        <sz val="12"/>
        <color theme="1"/>
        <rFont val="Arial"/>
      </rPr>
      <t>Payment to Certified Local Providers</t>
    </r>
    <r>
      <rPr>
        <b/>
        <sz val="12"/>
        <color theme="1"/>
        <rFont val="Arial"/>
      </rPr>
      <t xml:space="preserve"> </t>
    </r>
    <r>
      <rPr>
        <sz val="12"/>
        <color theme="1"/>
        <rFont val="Arial"/>
      </rPr>
      <t>($)</t>
    </r>
  </si>
  <si>
    <t xml:space="preserve">Table 3: Certified Local Vendor 2 </t>
  </si>
  <si>
    <t xml:space="preserve">Table 3: Certified Local Vendor 3 </t>
  </si>
  <si>
    <t xml:space="preserve">Table 3: Certified Local Vendor 4 </t>
  </si>
  <si>
    <t xml:space="preserve">Table 3: Certified Local Vendor 5 </t>
  </si>
  <si>
    <t>2025 Report Form</t>
  </si>
  <si>
    <t>Certified Local Farm and Fish Program</t>
  </si>
  <si>
    <r>
      <t xml:space="preserve">For more information on how to complete the Form or Waiver, please refer to the </t>
    </r>
    <r>
      <rPr>
        <b/>
        <sz val="12"/>
        <color theme="1"/>
        <rFont val="Arial"/>
        <family val="2"/>
      </rPr>
      <t>2025 Report Manual</t>
    </r>
    <r>
      <rPr>
        <sz val="12"/>
        <color theme="1"/>
        <rFont val="Arial"/>
        <family val="2"/>
      </rPr>
      <t>, available on our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</si>
</sst>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0">
    <font>
      <sz val="11"/>
      <color theme="1"/>
      <name val="Calibri"/>
      <scheme val="minor"/>
    </font>
    <font>
      <sz val="11"/>
      <color theme="1"/>
      <name val="Calibri"/>
      <family val="2"/>
      <scheme val="minor"/>
    </font>
    <font>
      <b/>
      <sz val="20"/>
      <color theme="1"/>
      <name val="Arial"/>
    </font>
    <font>
      <sz val="11"/>
      <color theme="1"/>
      <name val="Calibri"/>
    </font>
    <font>
      <sz val="12"/>
      <color theme="1"/>
      <name val="Arial"/>
    </font>
    <font>
      <u/>
      <sz val="12"/>
      <color rgb="FF0000FF"/>
      <name val="Arial"/>
    </font>
    <font>
      <sz val="12"/>
      <color rgb="FF000000"/>
      <name val="Arial"/>
    </font>
    <font>
      <b/>
      <sz val="12"/>
      <color theme="1"/>
      <name val="Arial"/>
    </font>
    <font>
      <u/>
      <sz val="12"/>
      <color rgb="FF0000FF"/>
      <name val="Arial"/>
    </font>
    <font>
      <b/>
      <sz val="14"/>
      <color theme="1"/>
      <name val="Arial"/>
    </font>
    <font>
      <sz val="11"/>
      <name val="Calibri"/>
    </font>
    <font>
      <b/>
      <sz val="12"/>
      <color rgb="FFE69138"/>
      <name val="Arial"/>
    </font>
    <font>
      <i/>
      <sz val="12"/>
      <color theme="1"/>
      <name val="Arial"/>
    </font>
    <font>
      <sz val="11"/>
      <color theme="1"/>
      <name val="Arial"/>
    </font>
    <font>
      <sz val="11"/>
      <color rgb="FF000000"/>
      <name val="Arial"/>
    </font>
    <font>
      <sz val="11"/>
      <color rgb="FF000000"/>
      <name val="&quot;Aptos Narrow&quot;"/>
    </font>
    <font>
      <u/>
      <sz val="12"/>
      <color rgb="FF0000FF"/>
      <name val="Arial"/>
    </font>
    <font>
      <b/>
      <sz val="12"/>
      <color rgb="FF000000"/>
      <name val="Arial"/>
    </font>
    <font>
      <sz val="12"/>
      <color rgb="FF0000FF"/>
      <name val="Arial"/>
    </font>
    <font>
      <b/>
      <i/>
      <sz val="12"/>
      <color theme="1"/>
      <name val="Arial"/>
    </font>
    <font>
      <sz val="12"/>
      <color theme="1"/>
      <name val="Arial"/>
      <family val="2"/>
    </font>
    <font>
      <b/>
      <sz val="12"/>
      <color theme="1"/>
      <name val="Arial"/>
      <family val="2"/>
    </font>
    <font>
      <u/>
      <sz val="11"/>
      <color theme="10"/>
      <name val="Calibri"/>
      <scheme val="minor"/>
    </font>
    <font>
      <sz val="12"/>
      <name val="Arial"/>
      <family val="2"/>
    </font>
    <font>
      <u/>
      <sz val="12"/>
      <color theme="10"/>
      <name val="Arial"/>
      <family val="2"/>
    </font>
    <font>
      <sz val="11"/>
      <color theme="1"/>
      <name val="Arial"/>
      <family val="2"/>
    </font>
    <font>
      <sz val="12"/>
      <color theme="1"/>
      <name val="Lucida Handwriting"/>
      <family val="4"/>
    </font>
    <font>
      <u/>
      <sz val="12"/>
      <color theme="1"/>
      <name val="Arial"/>
      <family val="2"/>
    </font>
    <font>
      <b/>
      <sz val="14"/>
      <color theme="1"/>
      <name val="Arial"/>
      <family val="2"/>
    </font>
    <font>
      <sz val="8"/>
      <name val="Calibri"/>
      <scheme val="minor"/>
    </font>
  </fonts>
  <fills count="12">
    <fill>
      <patternFill patternType="none"/>
    </fill>
    <fill>
      <patternFill patternType="gray125"/>
    </fill>
    <fill>
      <patternFill patternType="solid">
        <fgColor rgb="FFB8CCE4"/>
        <bgColor rgb="FFB8CCE4"/>
      </patternFill>
    </fill>
    <fill>
      <patternFill patternType="solid">
        <fgColor rgb="FFD9EAD3"/>
        <bgColor rgb="FFD9EAD3"/>
      </patternFill>
    </fill>
    <fill>
      <patternFill patternType="solid">
        <fgColor rgb="FFFFF2CC"/>
        <bgColor rgb="FFFFF2CC"/>
      </patternFill>
    </fill>
    <fill>
      <patternFill patternType="solid">
        <fgColor theme="4" tint="0.59999389629810485"/>
        <bgColor rgb="FFB8CCE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B8CCE4"/>
      </patternFill>
    </fill>
    <fill>
      <patternFill patternType="solid">
        <fgColor theme="0" tint="-0.14999847407452621"/>
        <bgColor rgb="FFC9DAF8"/>
      </patternFill>
    </fill>
    <fill>
      <patternFill patternType="solid">
        <fgColor theme="0"/>
        <bgColor rgb="FFB8CCE4"/>
      </patternFill>
    </fill>
    <fill>
      <patternFill patternType="solid">
        <fgColor theme="4" tint="0.59999389629810485"/>
        <bgColor indexed="64"/>
      </patternFill>
    </fill>
  </fills>
  <borders count="14">
    <border>
      <left/>
      <right/>
      <top/>
      <bottom/>
      <diagonal/>
    </border>
    <border>
      <left/>
      <right/>
      <top style="thin">
        <color theme="1"/>
      </top>
      <bottom style="thin">
        <color theme="1"/>
      </bottom>
      <diagonal/>
    </border>
    <border>
      <left/>
      <right/>
      <top/>
      <bottom style="thin">
        <color theme="1"/>
      </bottom>
      <diagonal/>
    </border>
    <border>
      <left/>
      <right/>
      <top style="thin">
        <color theme="2"/>
      </top>
      <bottom/>
      <diagonal/>
    </border>
    <border>
      <left style="thin">
        <color theme="2"/>
      </left>
      <right style="thin">
        <color theme="2"/>
      </right>
      <top style="thin">
        <color theme="2"/>
      </top>
      <bottom style="thin">
        <color theme="2"/>
      </bottom>
      <diagonal/>
    </border>
    <border>
      <left/>
      <right/>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bottom style="thin">
        <color them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52">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wrapText="1"/>
    </xf>
    <xf numFmtId="0" fontId="4" fillId="0" borderId="0" xfId="0" applyFont="1"/>
    <xf numFmtId="0" fontId="12" fillId="0" borderId="0" xfId="0" applyFont="1"/>
    <xf numFmtId="0" fontId="12" fillId="0" borderId="0" xfId="0" applyFont="1" applyAlignment="1">
      <alignment horizontal="center" wrapText="1"/>
    </xf>
    <xf numFmtId="0" fontId="3" fillId="0" borderId="0" xfId="0" applyFont="1" applyAlignment="1">
      <alignment horizontal="center" vertical="center"/>
    </xf>
    <xf numFmtId="0" fontId="13" fillId="0" borderId="0" xfId="0" applyFont="1"/>
    <xf numFmtId="0" fontId="13" fillId="0" borderId="0" xfId="0" applyFont="1" applyAlignment="1">
      <alignment horizontal="left" wrapText="1"/>
    </xf>
    <xf numFmtId="0" fontId="14" fillId="0" borderId="0" xfId="0" applyFont="1"/>
    <xf numFmtId="0" fontId="15" fillId="0" borderId="0" xfId="0" applyFont="1"/>
    <xf numFmtId="0" fontId="3" fillId="0" borderId="0" xfId="0" applyFont="1" applyAlignment="1">
      <alignment vertical="center"/>
    </xf>
    <xf numFmtId="0" fontId="7" fillId="0" borderId="0" xfId="0" applyFont="1" applyAlignment="1">
      <alignment horizontal="center"/>
    </xf>
    <xf numFmtId="0" fontId="9" fillId="0" borderId="0" xfId="0" applyFont="1" applyAlignment="1">
      <alignment horizontal="center"/>
    </xf>
    <xf numFmtId="164" fontId="4"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0" fontId="11" fillId="0" borderId="0" xfId="0" applyFont="1" applyAlignment="1">
      <alignment horizontal="center" vertical="center" wrapText="1"/>
    </xf>
    <xf numFmtId="164" fontId="3" fillId="0" borderId="0" xfId="0" applyNumberFormat="1" applyFont="1"/>
    <xf numFmtId="0" fontId="3" fillId="0" borderId="3" xfId="0" applyFont="1" applyBorder="1"/>
    <xf numFmtId="0" fontId="7" fillId="0" borderId="4" xfId="0" applyFont="1" applyBorder="1" applyAlignment="1">
      <alignment horizontal="center" vertical="center" wrapText="1"/>
    </xf>
    <xf numFmtId="164" fontId="4" fillId="5" borderId="4" xfId="0" applyNumberFormat="1" applyFont="1" applyFill="1" applyBorder="1" applyAlignment="1">
      <alignment horizontal="center"/>
    </xf>
    <xf numFmtId="164" fontId="4" fillId="5" borderId="4" xfId="0" applyNumberFormat="1" applyFont="1" applyFill="1" applyBorder="1" applyAlignment="1">
      <alignment horizontal="center" wrapText="1"/>
    </xf>
    <xf numFmtId="164" fontId="7" fillId="3" borderId="4" xfId="0" applyNumberFormat="1" applyFont="1" applyFill="1" applyBorder="1" applyAlignment="1">
      <alignment horizontal="center" wrapText="1"/>
    </xf>
    <xf numFmtId="0" fontId="4" fillId="0" borderId="4" xfId="0" applyFont="1" applyBorder="1" applyAlignment="1">
      <alignment horizontal="right" vertical="center"/>
    </xf>
    <xf numFmtId="9" fontId="4" fillId="0" borderId="4" xfId="0" applyNumberFormat="1" applyFont="1" applyBorder="1" applyAlignment="1">
      <alignment horizontal="left" vertical="center"/>
    </xf>
    <xf numFmtId="0" fontId="0" fillId="0" borderId="4" xfId="0" applyBorder="1"/>
    <xf numFmtId="0" fontId="4" fillId="0" borderId="4" xfId="0" applyFont="1" applyBorder="1"/>
    <xf numFmtId="0" fontId="4" fillId="0" borderId="4" xfId="0" applyFont="1" applyBorder="1" applyAlignment="1">
      <alignment horizontal="right" wrapText="1"/>
    </xf>
    <xf numFmtId="0" fontId="3" fillId="0" borderId="4" xfId="0" applyFont="1" applyBorder="1"/>
    <xf numFmtId="0" fontId="4" fillId="0" borderId="4" xfId="0" applyFont="1" applyBorder="1" applyAlignment="1">
      <alignment horizontal="left" vertical="top"/>
    </xf>
    <xf numFmtId="9" fontId="4" fillId="0" borderId="4" xfId="0" applyNumberFormat="1" applyFont="1" applyBorder="1" applyAlignment="1">
      <alignment horizontal="left" vertical="top"/>
    </xf>
    <xf numFmtId="0" fontId="3" fillId="2" borderId="4" xfId="0" applyFont="1" applyFill="1" applyBorder="1"/>
    <xf numFmtId="0" fontId="20" fillId="6" borderId="0" xfId="0" applyFont="1" applyFill="1" applyAlignment="1">
      <alignment horizontal="center"/>
    </xf>
    <xf numFmtId="0" fontId="4" fillId="8" borderId="4" xfId="0" applyFont="1" applyFill="1" applyBorder="1" applyAlignment="1">
      <alignment horizontal="center" wrapText="1"/>
    </xf>
    <xf numFmtId="0" fontId="3" fillId="8" borderId="4" xfId="0" applyFont="1" applyFill="1" applyBorder="1" applyAlignment="1">
      <alignment horizontal="center"/>
    </xf>
    <xf numFmtId="0" fontId="10" fillId="0" borderId="0" xfId="0" applyFont="1"/>
    <xf numFmtId="0" fontId="20" fillId="0" borderId="0" xfId="0" applyFont="1" applyAlignment="1">
      <alignment horizontal="center" vertical="center" wrapText="1"/>
    </xf>
    <xf numFmtId="0" fontId="23" fillId="0" borderId="4" xfId="0" applyFont="1" applyBorder="1" applyAlignment="1">
      <alignment horizontal="left" vertical="center"/>
    </xf>
    <xf numFmtId="0" fontId="4" fillId="0" borderId="0" xfId="0" applyFont="1" applyAlignment="1">
      <alignment horizontal="right"/>
    </xf>
    <xf numFmtId="0" fontId="20" fillId="0" borderId="1" xfId="0" applyFont="1" applyBorder="1"/>
    <xf numFmtId="0" fontId="26" fillId="0" borderId="2" xfId="0" applyFont="1" applyBorder="1"/>
    <xf numFmtId="16" fontId="20" fillId="0" borderId="2" xfId="0" applyNumberFormat="1" applyFont="1" applyBorder="1" applyAlignment="1">
      <alignment horizontal="left"/>
    </xf>
    <xf numFmtId="0" fontId="20" fillId="0" borderId="1" xfId="0" applyFont="1" applyBorder="1" applyAlignment="1">
      <alignment horizontal="left"/>
    </xf>
    <xf numFmtId="0" fontId="1" fillId="0" borderId="0" xfId="0" applyFont="1"/>
    <xf numFmtId="0" fontId="20" fillId="0" borderId="4" xfId="0" applyFont="1" applyBorder="1" applyAlignment="1">
      <alignment horizontal="right" wrapText="1"/>
    </xf>
    <xf numFmtId="0" fontId="20" fillId="10" borderId="4" xfId="0" applyFont="1" applyFill="1" applyBorder="1" applyAlignment="1">
      <alignment horizontal="left"/>
    </xf>
    <xf numFmtId="0" fontId="20" fillId="0" borderId="4" xfId="0" applyFont="1" applyBorder="1" applyAlignment="1">
      <alignment vertical="center" wrapText="1"/>
    </xf>
    <xf numFmtId="0" fontId="20" fillId="0" borderId="4" xfId="0" applyFont="1" applyBorder="1" applyAlignment="1">
      <alignment vertical="center"/>
    </xf>
    <xf numFmtId="0" fontId="25" fillId="0" borderId="0" xfId="0" applyFont="1"/>
    <xf numFmtId="0" fontId="28" fillId="0" borderId="0" xfId="0" applyFont="1" applyAlignment="1">
      <alignment horizontal="center"/>
    </xf>
    <xf numFmtId="0" fontId="16" fillId="0" borderId="0" xfId="0" applyFont="1"/>
    <xf numFmtId="0" fontId="20" fillId="0" borderId="0" xfId="0" applyFont="1"/>
    <xf numFmtId="0" fontId="20" fillId="10" borderId="4" xfId="0" applyFont="1" applyFill="1" applyBorder="1" applyAlignment="1">
      <alignment horizontal="left" vertical="center"/>
    </xf>
    <xf numFmtId="0" fontId="20" fillId="0" borderId="13" xfId="0" applyFont="1" applyBorder="1" applyAlignment="1">
      <alignment horizontal="center" wrapText="1"/>
    </xf>
    <xf numFmtId="0" fontId="0" fillId="0" borderId="0" xfId="0" applyAlignment="1">
      <alignment wrapText="1"/>
    </xf>
    <xf numFmtId="0" fontId="20" fillId="0" borderId="13" xfId="0" applyFont="1" applyBorder="1" applyAlignment="1">
      <alignment horizontal="center" vertical="top" wrapText="1"/>
    </xf>
    <xf numFmtId="0" fontId="4" fillId="0" borderId="6" xfId="0" applyFont="1" applyBorder="1" applyAlignment="1">
      <alignment horizontal="center" vertical="center" wrapText="1"/>
    </xf>
    <xf numFmtId="0" fontId="10" fillId="11" borderId="4" xfId="0" applyFont="1" applyFill="1" applyBorder="1"/>
    <xf numFmtId="0" fontId="2" fillId="0" borderId="0" xfId="0" applyFont="1" applyAlignment="1">
      <alignment horizontal="center" vertical="center"/>
    </xf>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center"/>
    </xf>
    <xf numFmtId="0" fontId="20" fillId="0" borderId="0" xfId="0" applyFont="1" applyAlignment="1">
      <alignment horizontal="center"/>
    </xf>
    <xf numFmtId="0" fontId="7" fillId="0" borderId="0" xfId="0" applyFont="1" applyAlignment="1">
      <alignment horizontal="center"/>
    </xf>
    <xf numFmtId="0" fontId="4" fillId="0" borderId="0" xfId="0" applyFont="1" applyAlignment="1">
      <alignment horizontal="center" wrapText="1"/>
    </xf>
    <xf numFmtId="0" fontId="9" fillId="0" borderId="10" xfId="0" applyFont="1" applyBorder="1" applyAlignment="1">
      <alignment horizontal="center"/>
    </xf>
    <xf numFmtId="0" fontId="10" fillId="0" borderId="11" xfId="0" applyFont="1" applyBorder="1"/>
    <xf numFmtId="0" fontId="10" fillId="0" borderId="12" xfId="0" applyFont="1" applyBorder="1"/>
    <xf numFmtId="0" fontId="20" fillId="2" borderId="4" xfId="0" applyFont="1" applyFill="1" applyBorder="1" applyAlignment="1">
      <alignment horizontal="left" vertical="center"/>
    </xf>
    <xf numFmtId="0" fontId="23" fillId="0" borderId="4" xfId="0" applyFont="1" applyBorder="1" applyAlignment="1">
      <alignment horizontal="left" vertical="center"/>
    </xf>
    <xf numFmtId="164" fontId="4" fillId="2" borderId="4" xfId="0" applyNumberFormat="1" applyFont="1" applyFill="1" applyBorder="1" applyAlignment="1">
      <alignment horizontal="center" vertical="center"/>
    </xf>
    <xf numFmtId="0" fontId="10" fillId="0" borderId="4" xfId="0" applyFont="1" applyBorder="1"/>
    <xf numFmtId="0" fontId="11" fillId="4" borderId="4" xfId="0" applyFont="1" applyFill="1" applyBorder="1" applyAlignment="1">
      <alignment horizontal="center" vertical="center" wrapText="1"/>
    </xf>
    <xf numFmtId="0" fontId="0" fillId="0" borderId="4" xfId="0" applyBorder="1"/>
    <xf numFmtId="0" fontId="20"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Border="1" applyAlignment="1">
      <alignment horizontal="center" vertical="center" wrapText="1"/>
    </xf>
    <xf numFmtId="0" fontId="3" fillId="0" borderId="0" xfId="0" applyFont="1"/>
    <xf numFmtId="0" fontId="2" fillId="0" borderId="0" xfId="0" applyFont="1" applyAlignment="1">
      <alignment horizontal="center" wrapText="1"/>
    </xf>
    <xf numFmtId="0" fontId="4" fillId="0" borderId="0" xfId="0" applyFont="1" applyAlignment="1">
      <alignment horizontal="center"/>
    </xf>
    <xf numFmtId="0" fontId="20" fillId="2" borderId="4" xfId="0" applyFont="1" applyFill="1" applyBorder="1" applyAlignment="1">
      <alignment horizontal="left"/>
    </xf>
    <xf numFmtId="0" fontId="20" fillId="0" borderId="0" xfId="0" applyFont="1" applyAlignment="1">
      <alignment horizontal="center" vertical="top" wrapText="1"/>
    </xf>
    <xf numFmtId="0" fontId="20" fillId="0" borderId="6" xfId="0" applyFont="1" applyBorder="1" applyAlignment="1">
      <alignment horizontal="left" wrapText="1"/>
    </xf>
    <xf numFmtId="0" fontId="20" fillId="0" borderId="8" xfId="0" applyFont="1" applyBorder="1" applyAlignment="1">
      <alignment horizontal="left" wrapText="1"/>
    </xf>
    <xf numFmtId="0" fontId="20" fillId="0" borderId="4" xfId="0" applyFont="1" applyBorder="1" applyAlignment="1">
      <alignment horizontal="left"/>
    </xf>
    <xf numFmtId="0" fontId="24" fillId="2" borderId="4" xfId="1" applyFont="1" applyFill="1" applyBorder="1" applyAlignment="1">
      <alignment horizontal="left"/>
    </xf>
    <xf numFmtId="0" fontId="20" fillId="0" borderId="4" xfId="0" applyFont="1" applyBorder="1" applyAlignment="1">
      <alignment wrapText="1"/>
    </xf>
    <xf numFmtId="0" fontId="4" fillId="0" borderId="4" xfId="0" applyFont="1" applyBorder="1" applyAlignment="1">
      <alignment wrapText="1"/>
    </xf>
    <xf numFmtId="0" fontId="12" fillId="0" borderId="0" xfId="0" applyFont="1" applyAlignment="1">
      <alignment horizontal="center" wrapText="1"/>
    </xf>
    <xf numFmtId="164" fontId="7" fillId="3" borderId="4" xfId="0" applyNumberFormat="1" applyFont="1" applyFill="1" applyBorder="1" applyAlignment="1">
      <alignment horizontal="center"/>
    </xf>
    <xf numFmtId="3" fontId="20" fillId="8" borderId="4" xfId="0" applyNumberFormat="1" applyFont="1" applyFill="1" applyBorder="1" applyAlignment="1">
      <alignment horizontal="center" vertical="center" wrapText="1"/>
    </xf>
    <xf numFmtId="0" fontId="10" fillId="7" borderId="4" xfId="0" applyFont="1" applyFill="1" applyBorder="1"/>
    <xf numFmtId="0" fontId="21" fillId="7" borderId="9" xfId="0" applyFont="1" applyFill="1" applyBorder="1" applyAlignment="1">
      <alignment horizontal="left"/>
    </xf>
    <xf numFmtId="0" fontId="21" fillId="7" borderId="5" xfId="0" applyFont="1" applyFill="1" applyBorder="1" applyAlignment="1">
      <alignment horizontal="left"/>
    </xf>
    <xf numFmtId="0" fontId="16" fillId="0" borderId="0" xfId="0" applyFont="1" applyAlignment="1">
      <alignment horizontal="center"/>
    </xf>
    <xf numFmtId="164" fontId="20" fillId="3" borderId="4" xfId="0" applyNumberFormat="1" applyFont="1" applyFill="1" applyBorder="1" applyAlignment="1">
      <alignment horizontal="center" wrapText="1"/>
    </xf>
    <xf numFmtId="0" fontId="23" fillId="0" borderId="4" xfId="0" applyFont="1" applyBorder="1" applyAlignment="1">
      <alignment horizontal="center"/>
    </xf>
    <xf numFmtId="0" fontId="7" fillId="0" borderId="4" xfId="0" applyFont="1" applyBorder="1" applyAlignment="1">
      <alignment wrapText="1"/>
    </xf>
    <xf numFmtId="164" fontId="20" fillId="3" borderId="4" xfId="0" quotePrefix="1" applyNumberFormat="1" applyFont="1" applyFill="1" applyBorder="1" applyAlignment="1">
      <alignment horizontal="center" wrapText="1"/>
    </xf>
    <xf numFmtId="9" fontId="20" fillId="3" borderId="6" xfId="0" applyNumberFormat="1" applyFont="1" applyFill="1" applyBorder="1" applyAlignment="1">
      <alignment horizontal="center" wrapText="1"/>
    </xf>
    <xf numFmtId="9" fontId="20" fillId="3" borderId="7" xfId="0" applyNumberFormat="1" applyFont="1" applyFill="1" applyBorder="1" applyAlignment="1">
      <alignment horizontal="center" wrapText="1"/>
    </xf>
    <xf numFmtId="9" fontId="20" fillId="3" borderId="8" xfId="0" applyNumberFormat="1" applyFont="1" applyFill="1" applyBorder="1" applyAlignment="1">
      <alignment horizontal="center" wrapText="1"/>
    </xf>
    <xf numFmtId="0" fontId="4" fillId="8" borderId="4" xfId="0" applyFont="1" applyFill="1" applyBorder="1"/>
    <xf numFmtId="0" fontId="4" fillId="8" borderId="6" xfId="0" applyFont="1" applyFill="1" applyBorder="1" applyAlignment="1">
      <alignment horizontal="center" wrapText="1"/>
    </xf>
    <xf numFmtId="0" fontId="4" fillId="8" borderId="7" xfId="0" applyFont="1" applyFill="1" applyBorder="1" applyAlignment="1">
      <alignment horizontal="center" wrapText="1"/>
    </xf>
    <xf numFmtId="0" fontId="4" fillId="8" borderId="8" xfId="0" applyFont="1" applyFill="1" applyBorder="1" applyAlignment="1">
      <alignment horizontal="center" wrapText="1"/>
    </xf>
    <xf numFmtId="3" fontId="3" fillId="0" borderId="0" xfId="0" applyNumberFormat="1" applyFont="1"/>
    <xf numFmtId="0" fontId="10" fillId="0" borderId="0" xfId="0" applyFont="1"/>
    <xf numFmtId="3" fontId="3" fillId="0" borderId="3" xfId="0" applyNumberFormat="1" applyFont="1" applyBorder="1"/>
    <xf numFmtId="0" fontId="10" fillId="0" borderId="3" xfId="0" applyFont="1" applyBorder="1"/>
    <xf numFmtId="3" fontId="3" fillId="0" borderId="5" xfId="0" applyNumberFormat="1" applyFont="1" applyBorder="1"/>
    <xf numFmtId="0" fontId="10" fillId="0" borderId="5" xfId="0" applyFont="1" applyBorder="1"/>
    <xf numFmtId="0" fontId="20" fillId="0" borderId="0" xfId="0" applyFont="1" applyAlignment="1">
      <alignment horizontal="center" wrapText="1"/>
    </xf>
    <xf numFmtId="0" fontId="28" fillId="0" borderId="10" xfId="0" applyFont="1" applyBorder="1" applyAlignment="1">
      <alignment horizontal="center"/>
    </xf>
    <xf numFmtId="0" fontId="20" fillId="2" borderId="4" xfId="0" applyFont="1" applyFill="1" applyBorder="1" applyAlignment="1">
      <alignment vertical="center"/>
    </xf>
    <xf numFmtId="0" fontId="23" fillId="0" borderId="4" xfId="0" applyFont="1" applyBorder="1"/>
    <xf numFmtId="0" fontId="3" fillId="9" borderId="6" xfId="0" applyFont="1" applyFill="1" applyBorder="1" applyAlignment="1">
      <alignment horizontal="left" vertical="center"/>
    </xf>
    <xf numFmtId="0" fontId="3" fillId="9" borderId="7" xfId="0" applyFont="1" applyFill="1" applyBorder="1" applyAlignment="1">
      <alignment horizontal="left" vertical="center"/>
    </xf>
    <xf numFmtId="0" fontId="3" fillId="9" borderId="8" xfId="0" applyFont="1" applyFill="1" applyBorder="1" applyAlignment="1">
      <alignment horizontal="left" vertical="center"/>
    </xf>
    <xf numFmtId="0" fontId="20" fillId="0" borderId="4" xfId="0" applyFont="1" applyBorder="1" applyAlignment="1">
      <alignment vertical="center" wrapText="1"/>
    </xf>
    <xf numFmtId="0" fontId="20" fillId="0" borderId="4" xfId="0" applyFont="1" applyBorder="1" applyAlignment="1">
      <alignment vertical="center"/>
    </xf>
    <xf numFmtId="164" fontId="4" fillId="3" borderId="6" xfId="0" applyNumberFormat="1"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164" fontId="4" fillId="3" borderId="8" xfId="0" applyNumberFormat="1" applyFont="1" applyFill="1" applyBorder="1" applyAlignment="1">
      <alignment horizontal="center" vertical="center" wrapText="1"/>
    </xf>
    <xf numFmtId="0" fontId="20" fillId="2" borderId="6" xfId="0" applyFont="1" applyFill="1" applyBorder="1" applyAlignment="1">
      <alignment horizontal="left"/>
    </xf>
    <xf numFmtId="0" fontId="20" fillId="2" borderId="7" xfId="0" applyFont="1" applyFill="1" applyBorder="1" applyAlignment="1">
      <alignment horizontal="left"/>
    </xf>
    <xf numFmtId="0" fontId="20" fillId="2" borderId="8" xfId="0" applyFont="1" applyFill="1" applyBorder="1" applyAlignment="1">
      <alignment horizontal="left"/>
    </xf>
    <xf numFmtId="0" fontId="24" fillId="2" borderId="6" xfId="1" applyFont="1" applyFill="1" applyBorder="1" applyAlignment="1">
      <alignment horizontal="left"/>
    </xf>
    <xf numFmtId="0" fontId="24" fillId="2" borderId="7" xfId="1" applyFont="1" applyFill="1" applyBorder="1" applyAlignment="1">
      <alignment horizontal="left"/>
    </xf>
    <xf numFmtId="0" fontId="24" fillId="2" borderId="8" xfId="1" applyFont="1" applyFill="1" applyBorder="1" applyAlignment="1">
      <alignment horizontal="left"/>
    </xf>
    <xf numFmtId="0" fontId="20" fillId="8" borderId="4" xfId="0" applyFont="1" applyFill="1" applyBorder="1"/>
    <xf numFmtId="0" fontId="7"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0" fontId="4" fillId="3" borderId="4" xfId="0" applyNumberFormat="1" applyFont="1" applyFill="1" applyBorder="1" applyAlignment="1">
      <alignment horizontal="center" vertical="center" wrapText="1"/>
    </xf>
    <xf numFmtId="14" fontId="20" fillId="2" borderId="4" xfId="0" applyNumberFormat="1" applyFont="1" applyFill="1" applyBorder="1" applyAlignment="1">
      <alignment horizontal="left" vertical="center"/>
    </xf>
    <xf numFmtId="0" fontId="20" fillId="10" borderId="4" xfId="0" applyFont="1" applyFill="1" applyBorder="1" applyAlignment="1">
      <alignment horizontal="center" vertical="center"/>
    </xf>
    <xf numFmtId="0" fontId="3" fillId="2" borderId="4" xfId="0" applyFont="1" applyFill="1" applyBorder="1"/>
    <xf numFmtId="0" fontId="28" fillId="0" borderId="11" xfId="0" applyFont="1" applyBorder="1" applyAlignment="1">
      <alignment horizontal="center"/>
    </xf>
    <xf numFmtId="0" fontId="28" fillId="0" borderId="12" xfId="0" applyFont="1" applyBorder="1" applyAlignment="1">
      <alignment horizontal="center"/>
    </xf>
    <xf numFmtId="0" fontId="4" fillId="8" borderId="4" xfId="0" applyFont="1" applyFill="1" applyBorder="1" applyAlignment="1">
      <alignment wrapText="1"/>
    </xf>
    <xf numFmtId="0" fontId="3" fillId="8" borderId="4" xfId="0" applyFont="1" applyFill="1" applyBorder="1"/>
    <xf numFmtId="0" fontId="20" fillId="0" borderId="0" xfId="0" applyFont="1" applyAlignment="1">
      <alignment horizontal="center" vertical="center" wrapText="1"/>
    </xf>
  </cellXfs>
  <cellStyles count="2">
    <cellStyle name="Hyperlink" xfId="1" builtinId="8"/>
    <cellStyle name="Normal" xfId="0" builtinId="0"/>
  </cellStyles>
  <dxfs count="17">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ill>
        <patternFill>
          <bgColor theme="6" tint="0.39994506668294322"/>
        </patternFill>
      </fill>
    </dxf>
    <dxf>
      <font>
        <color theme="3"/>
      </font>
      <fill>
        <patternFill>
          <bgColor theme="6" tint="0.39994506668294322"/>
        </patternFill>
      </fill>
    </dxf>
  </dxfs>
  <tableStyles count="0" defaultTableStyle="TableStyleMedium2" defaultPivotStyle="PivotStyleLight16"/>
  <colors>
    <mruColors>
      <color rgb="FF799FCD"/>
      <color rgb="FF5E8B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2327911</xdr:colOff>
      <xdr:row>0</xdr:row>
      <xdr:rowOff>226695</xdr:rowOff>
    </xdr:from>
    <xdr:ext cx="998220" cy="897255"/>
    <xdr:pic>
      <xdr:nvPicPr>
        <xdr:cNvPr id="2" name="image3.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745231" y="226695"/>
          <a:ext cx="998220" cy="89725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278131</xdr:colOff>
      <xdr:row>0</xdr:row>
      <xdr:rowOff>102870</xdr:rowOff>
    </xdr:from>
    <xdr:ext cx="937259" cy="941070"/>
    <xdr:pic>
      <xdr:nvPicPr>
        <xdr:cNvPr id="2" name="image5.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888356" y="102870"/>
          <a:ext cx="937259" cy="941070"/>
        </a:xfrm>
        <a:prstGeom prst="rect">
          <a:avLst/>
        </a:prstGeom>
        <a:noFill/>
      </xdr:spPr>
    </xdr:pic>
    <xdr:clientData fLocksWithSheet="0"/>
  </xdr:oneCellAnchor>
  <xdr:twoCellAnchor editAs="oneCell">
    <xdr:from>
      <xdr:col>4</xdr:col>
      <xdr:colOff>367666</xdr:colOff>
      <xdr:row>17</xdr:row>
      <xdr:rowOff>649606</xdr:rowOff>
    </xdr:from>
    <xdr:to>
      <xdr:col>6</xdr:col>
      <xdr:colOff>720434</xdr:colOff>
      <xdr:row>21</xdr:row>
      <xdr:rowOff>95251</xdr:rowOff>
    </xdr:to>
    <xdr:pic>
      <xdr:nvPicPr>
        <xdr:cNvPr id="8" name="Picture 7">
          <a:extLst>
            <a:ext uri="{FF2B5EF4-FFF2-40B4-BE49-F238E27FC236}">
              <a16:creationId xmlns:a16="http://schemas.microsoft.com/office/drawing/2014/main" id="{F82FEB64-95EC-AA90-1544-B175F605B9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68266" y="3954781"/>
          <a:ext cx="2495893" cy="817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47625</xdr:colOff>
      <xdr:row>1</xdr:row>
      <xdr:rowOff>49531</xdr:rowOff>
    </xdr:from>
    <xdr:ext cx="946785" cy="895350"/>
    <xdr:pic>
      <xdr:nvPicPr>
        <xdr:cNvPr id="2" name="image4.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657850" y="240031"/>
          <a:ext cx="946785" cy="895350"/>
        </a:xfrm>
        <a:prstGeom prst="rect">
          <a:avLst/>
        </a:prstGeom>
        <a:noFill/>
      </xdr:spPr>
    </xdr:pic>
    <xdr:clientData fLocksWithSheet="0"/>
  </xdr:oneCellAnchor>
  <xdr:twoCellAnchor editAs="oneCell">
    <xdr:from>
      <xdr:col>3</xdr:col>
      <xdr:colOff>1442085</xdr:colOff>
      <xdr:row>17</xdr:row>
      <xdr:rowOff>685800</xdr:rowOff>
    </xdr:from>
    <xdr:to>
      <xdr:col>5</xdr:col>
      <xdr:colOff>821398</xdr:colOff>
      <xdr:row>20</xdr:row>
      <xdr:rowOff>93345</xdr:rowOff>
    </xdr:to>
    <xdr:pic>
      <xdr:nvPicPr>
        <xdr:cNvPr id="4" name="Picture 3">
          <a:extLst>
            <a:ext uri="{FF2B5EF4-FFF2-40B4-BE49-F238E27FC236}">
              <a16:creationId xmlns:a16="http://schemas.microsoft.com/office/drawing/2014/main" id="{5D291DA6-1079-4E82-909C-359399D55C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2045" y="4091940"/>
          <a:ext cx="2495893" cy="817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2072640</xdr:colOff>
      <xdr:row>1</xdr:row>
      <xdr:rowOff>9526</xdr:rowOff>
    </xdr:from>
    <xdr:ext cx="946785" cy="895350"/>
    <xdr:pic>
      <xdr:nvPicPr>
        <xdr:cNvPr id="2" name="image4.jpg" title="Image">
          <a:extLst>
            <a:ext uri="{FF2B5EF4-FFF2-40B4-BE49-F238E27FC236}">
              <a16:creationId xmlns:a16="http://schemas.microsoft.com/office/drawing/2014/main" id="{49DF7560-3F00-48CB-97DB-B05EC2B8E652}"/>
            </a:ext>
          </a:extLst>
        </xdr:cNvPr>
        <xdr:cNvPicPr preferRelativeResize="0"/>
      </xdr:nvPicPr>
      <xdr:blipFill>
        <a:blip xmlns:r="http://schemas.openxmlformats.org/officeDocument/2006/relationships" r:embed="rId1" cstate="print"/>
        <a:stretch>
          <a:fillRect/>
        </a:stretch>
      </xdr:blipFill>
      <xdr:spPr>
        <a:xfrm>
          <a:off x="5562600" y="200026"/>
          <a:ext cx="946785" cy="895350"/>
        </a:xfrm>
        <a:prstGeom prst="rect">
          <a:avLst/>
        </a:prstGeom>
        <a:noFill/>
      </xdr:spPr>
    </xdr:pic>
    <xdr:clientData fLocksWithSheet="0"/>
  </xdr:oneCellAnchor>
  <xdr:twoCellAnchor editAs="oneCell">
    <xdr:from>
      <xdr:col>3</xdr:col>
      <xdr:colOff>1402080</xdr:colOff>
      <xdr:row>17</xdr:row>
      <xdr:rowOff>676275</xdr:rowOff>
    </xdr:from>
    <xdr:to>
      <xdr:col>5</xdr:col>
      <xdr:colOff>779488</xdr:colOff>
      <xdr:row>20</xdr:row>
      <xdr:rowOff>93345</xdr:rowOff>
    </xdr:to>
    <xdr:pic>
      <xdr:nvPicPr>
        <xdr:cNvPr id="3" name="Picture 2">
          <a:extLst>
            <a:ext uri="{FF2B5EF4-FFF2-40B4-BE49-F238E27FC236}">
              <a16:creationId xmlns:a16="http://schemas.microsoft.com/office/drawing/2014/main" id="{DC0D6B49-5B5D-47AD-8B0A-A4BAE9CB44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88230" y="4381500"/>
          <a:ext cx="2492083" cy="8172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2080260</xdr:colOff>
      <xdr:row>1</xdr:row>
      <xdr:rowOff>32386</xdr:rowOff>
    </xdr:from>
    <xdr:ext cx="946785" cy="895350"/>
    <xdr:pic>
      <xdr:nvPicPr>
        <xdr:cNvPr id="2" name="image4.jpg" title="Image">
          <a:extLst>
            <a:ext uri="{FF2B5EF4-FFF2-40B4-BE49-F238E27FC236}">
              <a16:creationId xmlns:a16="http://schemas.microsoft.com/office/drawing/2014/main" id="{ADA99870-CCE6-4D47-B25F-CEC75B0CA203}"/>
            </a:ext>
          </a:extLst>
        </xdr:cNvPr>
        <xdr:cNvPicPr preferRelativeResize="0"/>
      </xdr:nvPicPr>
      <xdr:blipFill>
        <a:blip xmlns:r="http://schemas.openxmlformats.org/officeDocument/2006/relationships" r:embed="rId1" cstate="print"/>
        <a:stretch>
          <a:fillRect/>
        </a:stretch>
      </xdr:blipFill>
      <xdr:spPr>
        <a:xfrm>
          <a:off x="5570220" y="222886"/>
          <a:ext cx="946785" cy="895350"/>
        </a:xfrm>
        <a:prstGeom prst="rect">
          <a:avLst/>
        </a:prstGeom>
        <a:noFill/>
      </xdr:spPr>
    </xdr:pic>
    <xdr:clientData fLocksWithSheet="0"/>
  </xdr:oneCellAnchor>
  <xdr:twoCellAnchor editAs="oneCell">
    <xdr:from>
      <xdr:col>3</xdr:col>
      <xdr:colOff>1396365</xdr:colOff>
      <xdr:row>17</xdr:row>
      <xdr:rowOff>754380</xdr:rowOff>
    </xdr:from>
    <xdr:to>
      <xdr:col>5</xdr:col>
      <xdr:colOff>783298</xdr:colOff>
      <xdr:row>20</xdr:row>
      <xdr:rowOff>131445</xdr:rowOff>
    </xdr:to>
    <xdr:pic>
      <xdr:nvPicPr>
        <xdr:cNvPr id="3" name="Picture 2">
          <a:extLst>
            <a:ext uri="{FF2B5EF4-FFF2-40B4-BE49-F238E27FC236}">
              <a16:creationId xmlns:a16="http://schemas.microsoft.com/office/drawing/2014/main" id="{743401B2-631D-4DF8-A798-C21F2282BB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86325" y="4160520"/>
          <a:ext cx="2495893" cy="8172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2103120</xdr:colOff>
      <xdr:row>1</xdr:row>
      <xdr:rowOff>1906</xdr:rowOff>
    </xdr:from>
    <xdr:ext cx="946785" cy="895350"/>
    <xdr:pic>
      <xdr:nvPicPr>
        <xdr:cNvPr id="2" name="image4.jpg" title="Image">
          <a:extLst>
            <a:ext uri="{FF2B5EF4-FFF2-40B4-BE49-F238E27FC236}">
              <a16:creationId xmlns:a16="http://schemas.microsoft.com/office/drawing/2014/main" id="{26A106F3-FD95-473F-B222-F074440CF9B2}"/>
            </a:ext>
          </a:extLst>
        </xdr:cNvPr>
        <xdr:cNvPicPr preferRelativeResize="0"/>
      </xdr:nvPicPr>
      <xdr:blipFill>
        <a:blip xmlns:r="http://schemas.openxmlformats.org/officeDocument/2006/relationships" r:embed="rId1" cstate="print"/>
        <a:stretch>
          <a:fillRect/>
        </a:stretch>
      </xdr:blipFill>
      <xdr:spPr>
        <a:xfrm>
          <a:off x="5593080" y="192406"/>
          <a:ext cx="946785" cy="895350"/>
        </a:xfrm>
        <a:prstGeom prst="rect">
          <a:avLst/>
        </a:prstGeom>
        <a:noFill/>
      </xdr:spPr>
    </xdr:pic>
    <xdr:clientData fLocksWithSheet="0"/>
  </xdr:oneCellAnchor>
  <xdr:twoCellAnchor editAs="oneCell">
    <xdr:from>
      <xdr:col>3</xdr:col>
      <xdr:colOff>1442085</xdr:colOff>
      <xdr:row>17</xdr:row>
      <xdr:rowOff>647700</xdr:rowOff>
    </xdr:from>
    <xdr:to>
      <xdr:col>5</xdr:col>
      <xdr:colOff>821398</xdr:colOff>
      <xdr:row>20</xdr:row>
      <xdr:rowOff>91440</xdr:rowOff>
    </xdr:to>
    <xdr:pic>
      <xdr:nvPicPr>
        <xdr:cNvPr id="3" name="Picture 2">
          <a:extLst>
            <a:ext uri="{FF2B5EF4-FFF2-40B4-BE49-F238E27FC236}">
              <a16:creationId xmlns:a16="http://schemas.microsoft.com/office/drawing/2014/main" id="{6669BD71-A660-46EB-A765-F7E099F75A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2045" y="4053840"/>
          <a:ext cx="2495893" cy="8210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4</xdr:col>
      <xdr:colOff>38100</xdr:colOff>
      <xdr:row>0</xdr:row>
      <xdr:rowOff>182881</xdr:rowOff>
    </xdr:from>
    <xdr:ext cx="946785" cy="895350"/>
    <xdr:pic>
      <xdr:nvPicPr>
        <xdr:cNvPr id="2" name="image4.jpg" title="Image">
          <a:extLst>
            <a:ext uri="{FF2B5EF4-FFF2-40B4-BE49-F238E27FC236}">
              <a16:creationId xmlns:a16="http://schemas.microsoft.com/office/drawing/2014/main" id="{7B9D45C5-81E7-4FE7-B97E-316272AE7395}"/>
            </a:ext>
          </a:extLst>
        </xdr:cNvPr>
        <xdr:cNvPicPr preferRelativeResize="0"/>
      </xdr:nvPicPr>
      <xdr:blipFill>
        <a:blip xmlns:r="http://schemas.openxmlformats.org/officeDocument/2006/relationships" r:embed="rId1" cstate="print"/>
        <a:stretch>
          <a:fillRect/>
        </a:stretch>
      </xdr:blipFill>
      <xdr:spPr>
        <a:xfrm>
          <a:off x="5648325" y="182881"/>
          <a:ext cx="946785" cy="895350"/>
        </a:xfrm>
        <a:prstGeom prst="rect">
          <a:avLst/>
        </a:prstGeom>
        <a:noFill/>
      </xdr:spPr>
    </xdr:pic>
    <xdr:clientData fLocksWithSheet="0"/>
  </xdr:oneCellAnchor>
  <xdr:twoCellAnchor editAs="oneCell">
    <xdr:from>
      <xdr:col>3</xdr:col>
      <xdr:colOff>1403985</xdr:colOff>
      <xdr:row>17</xdr:row>
      <xdr:rowOff>723900</xdr:rowOff>
    </xdr:from>
    <xdr:to>
      <xdr:col>5</xdr:col>
      <xdr:colOff>783298</xdr:colOff>
      <xdr:row>20</xdr:row>
      <xdr:rowOff>116205</xdr:rowOff>
    </xdr:to>
    <xdr:pic>
      <xdr:nvPicPr>
        <xdr:cNvPr id="3" name="Picture 2">
          <a:extLst>
            <a:ext uri="{FF2B5EF4-FFF2-40B4-BE49-F238E27FC236}">
              <a16:creationId xmlns:a16="http://schemas.microsoft.com/office/drawing/2014/main" id="{A56A3E29-58D3-4569-92E5-5E429A42E8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93945" y="4130040"/>
          <a:ext cx="2495893" cy="8172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857250</xdr:colOff>
      <xdr:row>1</xdr:row>
      <xdr:rowOff>36195</xdr:rowOff>
    </xdr:from>
    <xdr:ext cx="1000125" cy="942975"/>
    <xdr:pic>
      <xdr:nvPicPr>
        <xdr:cNvPr id="2" name="image6.jp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6671310" y="219075"/>
          <a:ext cx="1000125" cy="942975"/>
        </a:xfrm>
        <a:prstGeom prst="rect">
          <a:avLst/>
        </a:prstGeom>
        <a:noFill/>
      </xdr:spPr>
    </xdr:pic>
    <xdr:clientData fLocksWithSheet="0"/>
  </xdr:oneCellAnchor>
  <xdr:twoCellAnchor editAs="oneCell">
    <xdr:from>
      <xdr:col>5</xdr:col>
      <xdr:colOff>57150</xdr:colOff>
      <xdr:row>19</xdr:row>
      <xdr:rowOff>449580</xdr:rowOff>
    </xdr:from>
    <xdr:to>
      <xdr:col>7</xdr:col>
      <xdr:colOff>136461</xdr:colOff>
      <xdr:row>21</xdr:row>
      <xdr:rowOff>207645</xdr:rowOff>
    </xdr:to>
    <xdr:pic>
      <xdr:nvPicPr>
        <xdr:cNvPr id="4" name="Picture 3">
          <a:extLst>
            <a:ext uri="{FF2B5EF4-FFF2-40B4-BE49-F238E27FC236}">
              <a16:creationId xmlns:a16="http://schemas.microsoft.com/office/drawing/2014/main" id="{86C1D72E-1572-62B7-BE2D-A892982947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67400" y="4392930"/>
          <a:ext cx="2769171" cy="5334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da.maryland.gov/maryland_products/Documents/FY%2023%20CLFF%20Program%20Report.pdf" TargetMode="External"/><Relationship Id="rId2" Type="http://schemas.openxmlformats.org/officeDocument/2006/relationships/hyperlink" Target="https://onestop.md.gov/list_views/614dfe15b1189b02738fc2f5" TargetMode="External"/><Relationship Id="rId1" Type="http://schemas.openxmlformats.org/officeDocument/2006/relationships/hyperlink" Target="https://mda.maryland.gov/maryland_products/Pages/certified-local-farm.aspx" TargetMode="External"/><Relationship Id="rId5" Type="http://schemas.openxmlformats.org/officeDocument/2006/relationships/drawing" Target="../drawings/drawing1.xml"/><Relationship Id="rId4" Type="http://schemas.openxmlformats.org/officeDocument/2006/relationships/hyperlink" Target="https://mda.maryland.gov/maryland_products/Documents/FY%2024%20CLFF%20Program%20Report%20-%20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mda.maryland.gov/maryland_products/Pages/certified-local-farm.asp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mda.maryland.gov/maryland_products/Pages/certified-local-farm.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mda.maryland.gov/maryland_products/Pages/certified-local-farm.asp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mda.maryland.gov/maryland_products/Pages/certified-local-farm.aspx"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mda.maryland.gov/maryland_products/Pages/certified-local-farm.asp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mda.maryland.gov/maryland_products/Pages/certified-local-farm.aspx"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mda.maryland.gov/maryland_products/Pages/certified-local-farm.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27"/>
  <sheetViews>
    <sheetView showGridLines="0" workbookViewId="0">
      <selection activeCell="E3" sqref="E3"/>
    </sheetView>
  </sheetViews>
  <sheetFormatPr defaultColWidth="14.44140625" defaultRowHeight="15" customHeight="1"/>
  <cols>
    <col min="1" max="1" width="20.6640625" customWidth="1"/>
    <col min="2" max="2" width="47.88671875" customWidth="1"/>
    <col min="3" max="5" width="9.109375" customWidth="1"/>
    <col min="6" max="6" width="26.77734375" customWidth="1"/>
  </cols>
  <sheetData>
    <row r="1" spans="1:6" ht="24.6">
      <c r="A1" s="1"/>
      <c r="B1" s="1"/>
      <c r="C1" s="2"/>
      <c r="D1" s="2"/>
      <c r="E1" s="2"/>
      <c r="F1" s="2"/>
    </row>
    <row r="2" spans="1:6" ht="24.6">
      <c r="A2" s="3"/>
      <c r="B2" s="3"/>
      <c r="C2" s="3"/>
      <c r="D2" s="3"/>
      <c r="E2" s="3"/>
      <c r="F2" s="3"/>
    </row>
    <row r="3" spans="1:6" ht="24.6">
      <c r="A3" s="3"/>
      <c r="B3" s="3"/>
      <c r="C3" s="3"/>
      <c r="D3" s="3"/>
      <c r="E3" s="3"/>
      <c r="F3" s="3"/>
    </row>
    <row r="4" spans="1:6" ht="24.6">
      <c r="A4" s="3"/>
      <c r="B4" s="3"/>
      <c r="C4" s="3"/>
      <c r="D4" s="3"/>
      <c r="E4" s="3"/>
      <c r="F4" s="3"/>
    </row>
    <row r="5" spans="1:6" ht="24.6">
      <c r="A5" s="63" t="s">
        <v>0</v>
      </c>
      <c r="B5" s="64"/>
      <c r="C5" s="64"/>
      <c r="D5" s="64"/>
      <c r="E5" s="64"/>
      <c r="F5" s="64"/>
    </row>
    <row r="6" spans="1:6" ht="15.6">
      <c r="A6" s="65" t="s">
        <v>1</v>
      </c>
      <c r="B6" s="64"/>
      <c r="C6" s="64"/>
      <c r="D6" s="64"/>
      <c r="E6" s="64"/>
      <c r="F6" s="64"/>
    </row>
    <row r="7" spans="1:6" ht="15.6">
      <c r="A7" s="65" t="s">
        <v>2</v>
      </c>
      <c r="B7" s="64"/>
      <c r="C7" s="64"/>
      <c r="D7" s="64"/>
      <c r="E7" s="64"/>
      <c r="F7" s="64"/>
    </row>
    <row r="8" spans="1:6">
      <c r="A8" s="5"/>
      <c r="B8" s="66"/>
      <c r="C8" s="64"/>
      <c r="D8" s="64"/>
      <c r="E8" s="64"/>
      <c r="F8" s="64"/>
    </row>
    <row r="9" spans="1:6" ht="102" customHeight="1">
      <c r="A9" s="67" t="s">
        <v>219</v>
      </c>
      <c r="B9" s="64"/>
      <c r="C9" s="64"/>
      <c r="D9" s="64"/>
      <c r="E9" s="64"/>
      <c r="F9" s="64"/>
    </row>
    <row r="10" spans="1:6">
      <c r="A10" s="4"/>
      <c r="B10" s="4"/>
      <c r="C10" s="4"/>
      <c r="D10" s="4"/>
      <c r="E10" s="4"/>
      <c r="F10" s="4"/>
    </row>
    <row r="11" spans="1:6" ht="34.200000000000003" customHeight="1">
      <c r="A11" s="68" t="s">
        <v>3</v>
      </c>
      <c r="B11" s="64"/>
      <c r="C11" s="64"/>
      <c r="D11" s="64"/>
      <c r="E11" s="64"/>
      <c r="F11" s="64"/>
    </row>
    <row r="12" spans="1:6">
      <c r="A12" s="4"/>
      <c r="B12" s="65"/>
      <c r="C12" s="64"/>
      <c r="D12" s="64"/>
      <c r="E12" s="64"/>
      <c r="F12" s="64"/>
    </row>
    <row r="13" spans="1:6" ht="15.6">
      <c r="A13" s="71" t="s">
        <v>4</v>
      </c>
      <c r="B13" s="64"/>
      <c r="C13" s="64"/>
      <c r="D13" s="64"/>
      <c r="E13" s="64"/>
      <c r="F13" s="64"/>
    </row>
    <row r="14" spans="1:6" ht="30" customHeight="1">
      <c r="A14" s="70" t="s">
        <v>237</v>
      </c>
      <c r="B14" s="70"/>
      <c r="C14" s="70"/>
      <c r="D14" s="70"/>
      <c r="E14" s="70"/>
      <c r="F14" s="70"/>
    </row>
    <row r="15" spans="1:6" ht="14.4">
      <c r="A15" s="2"/>
      <c r="B15" s="2"/>
      <c r="C15" s="2"/>
      <c r="D15" s="2"/>
      <c r="E15" s="2"/>
      <c r="F15" s="2"/>
    </row>
    <row r="16" spans="1:6" ht="15.6">
      <c r="A16" s="71" t="s">
        <v>5</v>
      </c>
      <c r="B16" s="64"/>
      <c r="C16" s="64"/>
      <c r="D16" s="64"/>
      <c r="E16" s="64"/>
      <c r="F16" s="64"/>
    </row>
    <row r="17" spans="1:6" ht="39.6" customHeight="1">
      <c r="A17" s="72" t="s">
        <v>6</v>
      </c>
      <c r="B17" s="64"/>
      <c r="C17" s="64"/>
      <c r="D17" s="64"/>
      <c r="E17" s="64"/>
      <c r="F17" s="64"/>
    </row>
    <row r="18" spans="1:6" ht="14.4">
      <c r="A18" s="2"/>
      <c r="B18" s="2"/>
      <c r="C18" s="2"/>
      <c r="D18" s="2"/>
      <c r="E18" s="2"/>
      <c r="F18" s="2"/>
    </row>
    <row r="19" spans="1:6" ht="15.6">
      <c r="A19" s="71" t="s">
        <v>7</v>
      </c>
      <c r="B19" s="64"/>
      <c r="C19" s="64"/>
      <c r="D19" s="64"/>
      <c r="E19" s="64"/>
      <c r="F19" s="64"/>
    </row>
    <row r="20" spans="1:6" ht="15.6">
      <c r="A20" s="69" t="s">
        <v>8</v>
      </c>
      <c r="B20" s="64"/>
      <c r="C20" s="64"/>
      <c r="D20" s="64"/>
      <c r="E20" s="64"/>
      <c r="F20" s="64"/>
    </row>
    <row r="21" spans="1:6" ht="15.6">
      <c r="A21" s="69" t="s">
        <v>9</v>
      </c>
      <c r="B21" s="64"/>
      <c r="C21" s="64"/>
      <c r="D21" s="64"/>
      <c r="E21" s="64"/>
      <c r="F21" s="64"/>
    </row>
    <row r="22" spans="1:6" ht="15.6">
      <c r="A22" s="69" t="s">
        <v>10</v>
      </c>
      <c r="B22" s="64"/>
      <c r="C22" s="64"/>
      <c r="D22" s="64"/>
      <c r="E22" s="64"/>
      <c r="F22" s="64"/>
    </row>
    <row r="23" spans="1:6" ht="15.6">
      <c r="A23" s="69" t="s">
        <v>11</v>
      </c>
      <c r="B23" s="64"/>
      <c r="C23" s="64"/>
      <c r="D23" s="64"/>
      <c r="E23" s="64"/>
      <c r="F23" s="64"/>
    </row>
    <row r="24" spans="1:6" ht="15.6">
      <c r="A24" s="6"/>
      <c r="B24" s="6"/>
      <c r="C24" s="6"/>
      <c r="D24" s="6"/>
      <c r="E24" s="6"/>
      <c r="F24" s="6"/>
    </row>
    <row r="25" spans="1:6" ht="15.6">
      <c r="A25" s="70" t="s">
        <v>238</v>
      </c>
      <c r="B25" s="64"/>
      <c r="C25" s="64"/>
      <c r="D25" s="64"/>
      <c r="E25" s="64"/>
      <c r="F25" s="64"/>
    </row>
    <row r="26" spans="1:6" ht="14.4">
      <c r="A26" s="2"/>
      <c r="B26" s="2"/>
      <c r="C26" s="2"/>
      <c r="D26" s="2"/>
      <c r="E26" s="2"/>
      <c r="F26" s="2"/>
    </row>
    <row r="27" spans="1:6" ht="15.75" customHeight="1">
      <c r="A27" s="2"/>
      <c r="B27" s="2"/>
      <c r="C27" s="2"/>
      <c r="D27" s="2"/>
      <c r="E27" s="2"/>
      <c r="F27" s="2"/>
    </row>
  </sheetData>
  <mergeCells count="17">
    <mergeCell ref="A25:F25"/>
    <mergeCell ref="A13:F13"/>
    <mergeCell ref="A14:F14"/>
    <mergeCell ref="A16:F16"/>
    <mergeCell ref="A17:F17"/>
    <mergeCell ref="A19:F19"/>
    <mergeCell ref="A20:F20"/>
    <mergeCell ref="A11:F11"/>
    <mergeCell ref="B12:F12"/>
    <mergeCell ref="A21:F21"/>
    <mergeCell ref="A22:F22"/>
    <mergeCell ref="A23:F23"/>
    <mergeCell ref="A5:F5"/>
    <mergeCell ref="A6:F6"/>
    <mergeCell ref="A7:F7"/>
    <mergeCell ref="B8:F8"/>
    <mergeCell ref="A9:F9"/>
  </mergeCells>
  <hyperlinks>
    <hyperlink ref="A20" r:id="rId1" xr:uid="{00000000-0004-0000-0000-000001000000}"/>
    <hyperlink ref="A21" r:id="rId2" xr:uid="{00000000-0004-0000-0000-000002000000}"/>
    <hyperlink ref="A22" r:id="rId3" xr:uid="{00000000-0004-0000-0000-000003000000}"/>
    <hyperlink ref="A23" r:id="rId4" xr:uid="{00000000-0004-0000-0000-000004000000}"/>
  </hyperlinks>
  <pageMargins left="0.7" right="0.7" top="0.75" bottom="0.75" header="0" footer="0"/>
  <pageSetup orientation="landscape"/>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ummaryBelow="0" summaryRight="0"/>
  </sheetPr>
  <dimension ref="A1:J56"/>
  <sheetViews>
    <sheetView showGridLines="0" tabSelected="1" topLeftCell="B7" zoomScaleNormal="100" workbookViewId="0">
      <selection activeCell="B16" sqref="B16:J33"/>
    </sheetView>
  </sheetViews>
  <sheetFormatPr defaultColWidth="14.44140625" defaultRowHeight="15" customHeight="1"/>
  <cols>
    <col min="1" max="1" width="52.6640625" hidden="1" customWidth="1"/>
    <col min="2" max="2" width="20.44140625" customWidth="1"/>
    <col min="3" max="3" width="24" customWidth="1"/>
    <col min="4" max="4" width="25.5546875" customWidth="1"/>
    <col min="5" max="5" width="11.77734375" customWidth="1"/>
    <col min="6" max="6" width="19.44140625" customWidth="1"/>
    <col min="7" max="7" width="17.88671875" customWidth="1"/>
    <col min="8" max="8" width="17.44140625" customWidth="1"/>
    <col min="9" max="9" width="27.21875" customWidth="1"/>
    <col min="10" max="10" width="20.44140625" customWidth="1"/>
  </cols>
  <sheetData>
    <row r="1" spans="2:10" ht="14.4">
      <c r="B1" s="2"/>
      <c r="C1" s="2"/>
      <c r="D1" s="2"/>
      <c r="E1" s="2"/>
      <c r="F1" s="2"/>
      <c r="G1" s="2"/>
      <c r="H1" s="2"/>
      <c r="I1" s="2"/>
      <c r="J1" s="2"/>
    </row>
    <row r="2" spans="2:10" ht="14.4">
      <c r="B2" s="2"/>
      <c r="C2" s="2"/>
      <c r="D2" s="2"/>
      <c r="E2" s="2"/>
      <c r="F2" s="2"/>
      <c r="G2" s="2"/>
      <c r="H2" s="2"/>
      <c r="I2" s="2"/>
      <c r="J2" s="2"/>
    </row>
    <row r="3" spans="2:10" ht="14.4">
      <c r="B3" s="2"/>
      <c r="C3" s="2"/>
      <c r="D3" s="2"/>
      <c r="E3" s="2"/>
      <c r="F3" s="2"/>
      <c r="G3" s="2"/>
      <c r="H3" s="2"/>
      <c r="I3" s="2"/>
      <c r="J3" s="2"/>
    </row>
    <row r="4" spans="2:10" ht="14.4">
      <c r="B4" s="2"/>
      <c r="C4" s="2"/>
      <c r="D4" s="2"/>
      <c r="E4" s="2"/>
      <c r="F4" s="2"/>
      <c r="G4" s="2"/>
      <c r="H4" s="2"/>
      <c r="I4" s="2"/>
      <c r="J4" s="2"/>
    </row>
    <row r="5" spans="2:10" ht="14.4">
      <c r="B5" s="2"/>
      <c r="C5" s="85"/>
      <c r="D5" s="64"/>
      <c r="E5" s="64"/>
      <c r="F5" s="64"/>
      <c r="G5" s="64"/>
      <c r="H5" s="64"/>
      <c r="I5" s="64"/>
      <c r="J5" s="64"/>
    </row>
    <row r="6" spans="2:10" ht="14.4">
      <c r="B6" s="2"/>
      <c r="C6" s="2"/>
      <c r="D6" s="2"/>
      <c r="E6" s="2"/>
      <c r="F6" s="2"/>
      <c r="G6" s="2"/>
      <c r="H6" s="2"/>
      <c r="I6" s="2"/>
      <c r="J6" s="2"/>
    </row>
    <row r="7" spans="2:10" ht="21.6" customHeight="1">
      <c r="B7" s="86" t="s">
        <v>258</v>
      </c>
      <c r="C7" s="64"/>
      <c r="D7" s="64"/>
      <c r="E7" s="64"/>
      <c r="F7" s="64"/>
      <c r="G7" s="64"/>
      <c r="H7" s="64"/>
      <c r="I7" s="64"/>
      <c r="J7" s="64"/>
    </row>
    <row r="8" spans="2:10" ht="21.6" customHeight="1">
      <c r="B8" s="86" t="s">
        <v>259</v>
      </c>
      <c r="C8" s="64"/>
      <c r="D8" s="64"/>
      <c r="E8" s="64"/>
      <c r="F8" s="64"/>
      <c r="G8" s="64"/>
      <c r="H8" s="64"/>
      <c r="I8" s="64"/>
      <c r="J8" s="64"/>
    </row>
    <row r="9" spans="2:10" ht="15.6">
      <c r="B9" s="87" t="s">
        <v>12</v>
      </c>
      <c r="C9" s="64"/>
      <c r="D9" s="64"/>
      <c r="E9" s="64"/>
      <c r="F9" s="64"/>
      <c r="G9" s="64"/>
      <c r="H9" s="64"/>
      <c r="I9" s="64"/>
      <c r="J9" s="64"/>
    </row>
    <row r="10" spans="2:10" ht="15.6">
      <c r="B10" s="87" t="s">
        <v>13</v>
      </c>
      <c r="C10" s="64"/>
      <c r="D10" s="64"/>
      <c r="E10" s="64"/>
      <c r="F10" s="64"/>
      <c r="G10" s="64"/>
      <c r="H10" s="64"/>
      <c r="I10" s="64"/>
      <c r="J10" s="64"/>
    </row>
    <row r="11" spans="2:10" ht="15.6">
      <c r="B11" s="6"/>
      <c r="C11" s="6"/>
      <c r="D11" s="6"/>
      <c r="E11" s="6"/>
      <c r="F11" s="6"/>
      <c r="G11" s="6"/>
      <c r="H11" s="6"/>
      <c r="I11" s="6"/>
      <c r="J11" s="6"/>
    </row>
    <row r="12" spans="2:10" s="59" customFormat="1" ht="15" customHeight="1">
      <c r="B12" s="70" t="s">
        <v>260</v>
      </c>
      <c r="C12" s="70"/>
      <c r="D12" s="70"/>
      <c r="E12" s="70"/>
      <c r="F12" s="70"/>
      <c r="G12" s="70"/>
      <c r="H12" s="70"/>
      <c r="I12" s="70"/>
      <c r="J12" s="70"/>
    </row>
    <row r="13" spans="2:10" s="59" customFormat="1" ht="18" customHeight="1">
      <c r="B13" s="102" t="s">
        <v>201</v>
      </c>
      <c r="C13" s="102"/>
      <c r="D13" s="102"/>
      <c r="E13" s="102"/>
      <c r="F13" s="102"/>
      <c r="G13" s="102"/>
      <c r="H13" s="102"/>
      <c r="I13" s="102"/>
      <c r="J13" s="102"/>
    </row>
    <row r="14" spans="2:10" s="59" customFormat="1" ht="16.8" customHeight="1">
      <c r="B14" s="70" t="s">
        <v>238</v>
      </c>
      <c r="C14" s="70"/>
      <c r="D14" s="70"/>
      <c r="E14" s="70"/>
      <c r="F14" s="70"/>
      <c r="G14" s="70"/>
      <c r="H14" s="70"/>
      <c r="I14" s="70"/>
      <c r="J14" s="70"/>
    </row>
    <row r="15" spans="2:10" s="59" customFormat="1" ht="21" customHeight="1" thickBot="1">
      <c r="C15" s="60"/>
      <c r="D15" s="60"/>
      <c r="E15" s="60"/>
      <c r="F15" s="60"/>
      <c r="G15" s="60"/>
      <c r="H15" s="60"/>
      <c r="I15" s="60"/>
    </row>
    <row r="16" spans="2:10" ht="18" thickBot="1">
      <c r="B16" s="73" t="s">
        <v>232</v>
      </c>
      <c r="C16" s="74"/>
      <c r="D16" s="74"/>
      <c r="E16" s="74"/>
      <c r="F16" s="74"/>
      <c r="G16" s="74"/>
      <c r="H16" s="74"/>
      <c r="I16" s="74"/>
      <c r="J16" s="75"/>
    </row>
    <row r="17" spans="1:10" ht="12.6" customHeight="1">
      <c r="B17" s="18"/>
      <c r="C17" s="40"/>
      <c r="D17" s="40"/>
      <c r="E17" s="40"/>
      <c r="F17" s="40"/>
      <c r="G17" s="40"/>
      <c r="H17" s="40"/>
      <c r="I17" s="40"/>
      <c r="J17" s="40"/>
    </row>
    <row r="18" spans="1:10" ht="56.4" customHeight="1">
      <c r="B18" s="18"/>
      <c r="C18" s="89" t="s">
        <v>239</v>
      </c>
      <c r="D18" s="89"/>
      <c r="E18" s="89"/>
      <c r="F18" s="89"/>
      <c r="G18" s="89"/>
      <c r="H18" s="89"/>
      <c r="I18" s="89"/>
      <c r="J18" s="40"/>
    </row>
    <row r="19" spans="1:10" ht="17.399999999999999">
      <c r="B19" s="18"/>
      <c r="C19" s="40"/>
      <c r="D19" s="40"/>
      <c r="E19" s="40"/>
      <c r="F19" s="40"/>
      <c r="G19" s="40"/>
      <c r="H19" s="40"/>
      <c r="I19" s="40"/>
      <c r="J19" s="40"/>
    </row>
    <row r="20" spans="1:10" ht="17.399999999999999">
      <c r="B20" s="18"/>
      <c r="C20" s="40"/>
      <c r="D20" s="40"/>
      <c r="E20" s="40"/>
      <c r="F20" s="40"/>
      <c r="G20" s="40"/>
      <c r="H20" s="40"/>
      <c r="I20" s="40"/>
      <c r="J20" s="40"/>
    </row>
    <row r="21" spans="1:10" ht="18" customHeight="1">
      <c r="B21" s="18"/>
      <c r="C21" s="18"/>
      <c r="D21" s="18"/>
      <c r="E21" s="37"/>
      <c r="F21" s="18"/>
      <c r="G21" s="18"/>
      <c r="H21" s="18"/>
      <c r="I21" s="18"/>
      <c r="J21" s="18"/>
    </row>
    <row r="22" spans="1:10" ht="17.399999999999999">
      <c r="B22" s="18"/>
      <c r="C22" s="18"/>
      <c r="D22" s="18"/>
      <c r="E22" s="18"/>
      <c r="F22" s="18"/>
      <c r="G22" s="18"/>
      <c r="H22" s="18"/>
      <c r="I22" s="18"/>
      <c r="J22" s="18"/>
    </row>
    <row r="23" spans="1:10" ht="17.399999999999999" customHeight="1">
      <c r="B23" s="18"/>
      <c r="C23" s="94" t="s">
        <v>229</v>
      </c>
      <c r="D23" s="79"/>
      <c r="E23" s="100"/>
      <c r="F23" s="101"/>
      <c r="G23" s="101"/>
      <c r="H23" s="101"/>
      <c r="I23" s="101"/>
      <c r="J23" s="18"/>
    </row>
    <row r="24" spans="1:10" ht="18.600000000000001" customHeight="1">
      <c r="A24" t="s">
        <v>205</v>
      </c>
      <c r="B24" s="2"/>
      <c r="C24" s="95" t="s">
        <v>230</v>
      </c>
      <c r="D24" s="79"/>
      <c r="E24" s="76"/>
      <c r="F24" s="77"/>
      <c r="G24" s="77"/>
      <c r="H24" s="77"/>
      <c r="I24" s="77"/>
      <c r="J24" s="6"/>
    </row>
    <row r="25" spans="1:10" ht="18.600000000000001" customHeight="1">
      <c r="B25" s="2"/>
      <c r="C25" s="90" t="s">
        <v>231</v>
      </c>
      <c r="D25" s="91"/>
      <c r="E25" s="57"/>
      <c r="F25" s="42"/>
      <c r="G25" s="42"/>
      <c r="H25" s="42"/>
      <c r="I25" s="42"/>
      <c r="J25" s="6"/>
    </row>
    <row r="26" spans="1:10" ht="15.6">
      <c r="A26" t="s">
        <v>206</v>
      </c>
      <c r="B26" s="2"/>
      <c r="C26" s="31" t="s">
        <v>14</v>
      </c>
      <c r="D26" s="31"/>
      <c r="E26" s="92"/>
      <c r="F26" s="92"/>
      <c r="G26" s="92"/>
      <c r="H26" s="92"/>
      <c r="I26" s="92"/>
      <c r="J26" s="6"/>
    </row>
    <row r="27" spans="1:10" ht="15.6">
      <c r="A27" t="s">
        <v>207</v>
      </c>
      <c r="B27" s="2"/>
      <c r="C27" s="30"/>
      <c r="D27" s="32" t="s">
        <v>15</v>
      </c>
      <c r="E27" s="88"/>
      <c r="F27" s="88"/>
      <c r="G27" s="88"/>
      <c r="H27" s="88"/>
      <c r="I27" s="88"/>
      <c r="J27" s="6"/>
    </row>
    <row r="28" spans="1:10" ht="15.6">
      <c r="A28" t="s">
        <v>204</v>
      </c>
      <c r="B28" s="2"/>
      <c r="C28" s="30"/>
      <c r="D28" s="32" t="s">
        <v>16</v>
      </c>
      <c r="E28" s="93"/>
      <c r="F28" s="88"/>
      <c r="G28" s="88"/>
      <c r="H28" s="88"/>
      <c r="I28" s="88"/>
      <c r="J28" s="6"/>
    </row>
    <row r="29" spans="1:10" ht="15.6">
      <c r="A29" t="s">
        <v>208</v>
      </c>
      <c r="B29" s="2"/>
      <c r="C29" s="30"/>
      <c r="D29" s="32" t="s">
        <v>17</v>
      </c>
      <c r="E29" s="88"/>
      <c r="F29" s="88"/>
      <c r="G29" s="88"/>
      <c r="H29" s="88"/>
      <c r="I29" s="88"/>
      <c r="J29" s="6"/>
    </row>
    <row r="30" spans="1:10" ht="15.6">
      <c r="A30" t="s">
        <v>209</v>
      </c>
      <c r="B30" s="2"/>
      <c r="C30" s="31" t="s">
        <v>233</v>
      </c>
      <c r="D30" s="33"/>
      <c r="E30" s="103">
        <f>E49</f>
        <v>0</v>
      </c>
      <c r="F30" s="104"/>
      <c r="G30" s="104"/>
      <c r="H30" s="104"/>
      <c r="I30" s="104"/>
      <c r="J30" s="2"/>
    </row>
    <row r="31" spans="1:10" ht="15.6">
      <c r="A31" t="s">
        <v>210</v>
      </c>
      <c r="B31" s="2"/>
      <c r="C31" s="105" t="s">
        <v>18</v>
      </c>
      <c r="D31" s="79"/>
      <c r="E31" s="106">
        <f>SUM('Certified Local Vendor 1'!E33:H33, 'Certified Local Vendor 2'!E33:H33,'Certified Local Vendor 3'!E33:H33,'Certified Local Vendor 4'!E33:H33,'Certified Local Vendor 5'!E33:H33)</f>
        <v>0</v>
      </c>
      <c r="F31" s="104"/>
      <c r="G31" s="104"/>
      <c r="H31" s="104"/>
      <c r="I31" s="104"/>
      <c r="J31" s="2"/>
    </row>
    <row r="32" spans="1:10" ht="15.6">
      <c r="A32" t="s">
        <v>211</v>
      </c>
      <c r="B32" s="2"/>
      <c r="C32" s="95" t="s">
        <v>19</v>
      </c>
      <c r="D32" s="79"/>
      <c r="E32" s="107" t="e">
        <f>E31/E30</f>
        <v>#DIV/0!</v>
      </c>
      <c r="F32" s="108"/>
      <c r="G32" s="108"/>
      <c r="H32" s="108"/>
      <c r="I32" s="109"/>
      <c r="J32" s="2"/>
    </row>
    <row r="33" spans="1:10" ht="35.4" customHeight="1">
      <c r="A33" t="s">
        <v>212</v>
      </c>
      <c r="B33" s="2"/>
      <c r="C33" s="34" t="s">
        <v>234</v>
      </c>
      <c r="D33" s="35">
        <v>0.2</v>
      </c>
      <c r="E33" s="80" t="e">
        <f>IF(E32&lt;D33, "Participation below 20% of the Total Value requires completing the Waiver Request tab", IF(E32&gt;D33, "Excellent! There is no need to complete the Waiver Request tab", ""))</f>
        <v>#DIV/0!</v>
      </c>
      <c r="F33" s="81"/>
      <c r="G33" s="81"/>
      <c r="H33" s="81"/>
      <c r="I33" s="81"/>
      <c r="J33" s="2"/>
    </row>
    <row r="34" spans="1:10" ht="14.4">
      <c r="A34" t="s">
        <v>213</v>
      </c>
      <c r="B34" s="2"/>
      <c r="C34" s="2"/>
      <c r="D34" s="2"/>
      <c r="E34" s="2"/>
      <c r="F34" s="2"/>
      <c r="G34" s="2"/>
      <c r="H34" s="2"/>
      <c r="I34" s="2"/>
      <c r="J34" s="2"/>
    </row>
    <row r="35" spans="1:10" thickBot="1">
      <c r="A35" t="s">
        <v>214</v>
      </c>
      <c r="B35" s="2"/>
      <c r="C35" s="2"/>
      <c r="D35" s="2"/>
      <c r="E35" s="2"/>
      <c r="F35" s="2"/>
      <c r="G35" s="2"/>
      <c r="H35" s="2"/>
      <c r="I35" s="2"/>
      <c r="J35" s="2"/>
    </row>
    <row r="36" spans="1:10" ht="18" thickBot="1">
      <c r="A36" t="s">
        <v>215</v>
      </c>
      <c r="B36" s="73" t="s">
        <v>235</v>
      </c>
      <c r="C36" s="74"/>
      <c r="D36" s="74"/>
      <c r="E36" s="74"/>
      <c r="F36" s="74"/>
      <c r="G36" s="74"/>
      <c r="H36" s="74"/>
      <c r="I36" s="74"/>
      <c r="J36" s="75"/>
    </row>
    <row r="37" spans="1:10" ht="17.399999999999999">
      <c r="B37" s="18"/>
      <c r="C37" s="40"/>
      <c r="D37" s="40"/>
      <c r="E37" s="40"/>
      <c r="F37" s="40"/>
      <c r="G37" s="40"/>
      <c r="H37" s="40"/>
      <c r="I37" s="40"/>
      <c r="J37" s="40"/>
    </row>
    <row r="38" spans="1:10" ht="40.799999999999997" customHeight="1">
      <c r="A38" t="s">
        <v>218</v>
      </c>
      <c r="B38" s="84" t="s">
        <v>20</v>
      </c>
      <c r="C38" s="81"/>
      <c r="D38" s="81"/>
      <c r="E38" s="84" t="s">
        <v>21</v>
      </c>
      <c r="F38" s="81"/>
      <c r="G38" s="84" t="s">
        <v>22</v>
      </c>
      <c r="H38" s="81"/>
      <c r="I38" s="81"/>
      <c r="J38" s="81"/>
    </row>
    <row r="39" spans="1:10" ht="40.5" customHeight="1">
      <c r="A39" t="s">
        <v>216</v>
      </c>
      <c r="B39" s="82"/>
      <c r="C39" s="83"/>
      <c r="D39" s="83"/>
      <c r="E39" s="78"/>
      <c r="F39" s="79"/>
      <c r="G39" s="98"/>
      <c r="H39" s="99"/>
      <c r="I39" s="99"/>
      <c r="J39" s="99"/>
    </row>
    <row r="40" spans="1:10" ht="15" customHeight="1">
      <c r="A40" t="s">
        <v>217</v>
      </c>
      <c r="B40" s="82"/>
      <c r="C40" s="83"/>
      <c r="D40" s="83"/>
      <c r="E40" s="78"/>
      <c r="F40" s="79"/>
      <c r="G40" s="98"/>
      <c r="H40" s="99"/>
      <c r="I40" s="99"/>
      <c r="J40" s="99"/>
    </row>
    <row r="41" spans="1:10" ht="15" customHeight="1">
      <c r="B41" s="83"/>
      <c r="C41" s="83"/>
      <c r="D41" s="83"/>
      <c r="E41" s="78"/>
      <c r="F41" s="79"/>
      <c r="G41" s="98"/>
      <c r="H41" s="99"/>
      <c r="I41" s="99"/>
      <c r="J41" s="99"/>
    </row>
    <row r="42" spans="1:10">
      <c r="B42" s="83"/>
      <c r="C42" s="83"/>
      <c r="D42" s="83"/>
      <c r="E42" s="78"/>
      <c r="F42" s="79"/>
      <c r="G42" s="98"/>
      <c r="H42" s="99"/>
      <c r="I42" s="99"/>
      <c r="J42" s="99"/>
    </row>
    <row r="43" spans="1:10">
      <c r="B43" s="83"/>
      <c r="C43" s="83"/>
      <c r="D43" s="83"/>
      <c r="E43" s="78"/>
      <c r="F43" s="79"/>
      <c r="G43" s="98"/>
      <c r="H43" s="99"/>
      <c r="I43" s="99"/>
      <c r="J43" s="99"/>
    </row>
    <row r="44" spans="1:10" ht="15" customHeight="1">
      <c r="B44" s="83"/>
      <c r="C44" s="83"/>
      <c r="D44" s="83"/>
      <c r="E44" s="78"/>
      <c r="F44" s="79"/>
      <c r="G44" s="98"/>
      <c r="H44" s="99"/>
      <c r="I44" s="99"/>
      <c r="J44" s="99"/>
    </row>
    <row r="45" spans="1:10">
      <c r="B45" s="83"/>
      <c r="C45" s="83"/>
      <c r="D45" s="83"/>
      <c r="E45" s="78"/>
      <c r="F45" s="79"/>
      <c r="G45" s="98"/>
      <c r="H45" s="99"/>
      <c r="I45" s="99"/>
      <c r="J45" s="99"/>
    </row>
    <row r="46" spans="1:10">
      <c r="B46" s="83"/>
      <c r="C46" s="83"/>
      <c r="D46" s="83"/>
      <c r="E46" s="78"/>
      <c r="F46" s="79"/>
      <c r="G46" s="98"/>
      <c r="H46" s="99"/>
      <c r="I46" s="99"/>
      <c r="J46" s="99"/>
    </row>
    <row r="47" spans="1:10">
      <c r="B47" s="83"/>
      <c r="C47" s="83"/>
      <c r="D47" s="83"/>
      <c r="E47" s="78"/>
      <c r="F47" s="79"/>
      <c r="G47" s="98"/>
      <c r="H47" s="99"/>
      <c r="I47" s="99"/>
      <c r="J47" s="99"/>
    </row>
    <row r="48" spans="1:10">
      <c r="B48" s="83"/>
      <c r="C48" s="83"/>
      <c r="D48" s="83"/>
      <c r="E48" s="78"/>
      <c r="F48" s="79"/>
      <c r="G48" s="98"/>
      <c r="H48" s="99"/>
      <c r="I48" s="99"/>
      <c r="J48" s="99"/>
    </row>
    <row r="49" spans="2:10" ht="15.6">
      <c r="B49" s="31"/>
      <c r="C49" s="31"/>
      <c r="D49" s="31"/>
      <c r="E49" s="97">
        <f>SUM(E39:F48)</f>
        <v>0</v>
      </c>
      <c r="F49" s="81"/>
      <c r="G49" s="31"/>
      <c r="H49" s="31"/>
      <c r="I49" s="31"/>
      <c r="J49" s="31"/>
    </row>
    <row r="50" spans="2:10" ht="15.6">
      <c r="B50" s="9" t="s">
        <v>23</v>
      </c>
      <c r="C50" s="8"/>
      <c r="D50" s="8"/>
      <c r="E50" s="8"/>
      <c r="F50" s="8"/>
      <c r="G50" s="8"/>
      <c r="H50" s="8"/>
      <c r="I50" s="8"/>
      <c r="J50" s="8"/>
    </row>
    <row r="53" spans="2:10" ht="14.4">
      <c r="B53" s="96" t="s">
        <v>24</v>
      </c>
      <c r="C53" s="64"/>
      <c r="D53" s="64"/>
      <c r="E53" s="64"/>
      <c r="F53" s="64"/>
      <c r="G53" s="64"/>
      <c r="H53" s="64"/>
      <c r="I53" s="64"/>
      <c r="J53" s="64"/>
    </row>
    <row r="54" spans="2:10" ht="15.6">
      <c r="B54" s="10"/>
    </row>
    <row r="55" spans="2:10" ht="18">
      <c r="C55" s="43" t="s">
        <v>25</v>
      </c>
      <c r="D55" s="45"/>
      <c r="G55" s="43" t="s">
        <v>26</v>
      </c>
      <c r="H55" s="46"/>
      <c r="J55" s="10"/>
    </row>
    <row r="56" spans="2:10" ht="15.6">
      <c r="C56" s="43" t="s">
        <v>27</v>
      </c>
      <c r="D56" s="44"/>
      <c r="G56" s="43" t="s">
        <v>28</v>
      </c>
      <c r="H56" s="47"/>
      <c r="J56" s="2"/>
    </row>
  </sheetData>
  <mergeCells count="61">
    <mergeCell ref="E23:I23"/>
    <mergeCell ref="B41:D41"/>
    <mergeCell ref="E41:F41"/>
    <mergeCell ref="G40:J40"/>
    <mergeCell ref="G41:J41"/>
    <mergeCell ref="E39:F39"/>
    <mergeCell ref="G38:J38"/>
    <mergeCell ref="G39:J39"/>
    <mergeCell ref="E30:I30"/>
    <mergeCell ref="C31:D31"/>
    <mergeCell ref="E31:I31"/>
    <mergeCell ref="C32:D32"/>
    <mergeCell ref="E32:I32"/>
    <mergeCell ref="G45:J45"/>
    <mergeCell ref="E45:F45"/>
    <mergeCell ref="E42:F42"/>
    <mergeCell ref="E43:F43"/>
    <mergeCell ref="G42:J42"/>
    <mergeCell ref="G43:J43"/>
    <mergeCell ref="E44:F44"/>
    <mergeCell ref="G44:J44"/>
    <mergeCell ref="C24:D24"/>
    <mergeCell ref="B53:J53"/>
    <mergeCell ref="E46:F46"/>
    <mergeCell ref="B46:D46"/>
    <mergeCell ref="B47:D47"/>
    <mergeCell ref="B48:D48"/>
    <mergeCell ref="E47:F47"/>
    <mergeCell ref="E48:F48"/>
    <mergeCell ref="E49:F49"/>
    <mergeCell ref="G46:J46"/>
    <mergeCell ref="G47:J47"/>
    <mergeCell ref="G48:J48"/>
    <mergeCell ref="B42:D42"/>
    <mergeCell ref="B43:D43"/>
    <mergeCell ref="B44:D44"/>
    <mergeCell ref="B45:D45"/>
    <mergeCell ref="B14:J14"/>
    <mergeCell ref="C5:J5"/>
    <mergeCell ref="B7:J7"/>
    <mergeCell ref="B9:J9"/>
    <mergeCell ref="B10:J10"/>
    <mergeCell ref="B8:J8"/>
    <mergeCell ref="B12:J12"/>
    <mergeCell ref="B13:J13"/>
    <mergeCell ref="B16:J16"/>
    <mergeCell ref="E24:I24"/>
    <mergeCell ref="E40:F40"/>
    <mergeCell ref="E33:I33"/>
    <mergeCell ref="B39:D39"/>
    <mergeCell ref="B40:D40"/>
    <mergeCell ref="E38:F38"/>
    <mergeCell ref="E29:I29"/>
    <mergeCell ref="B36:J36"/>
    <mergeCell ref="B38:D38"/>
    <mergeCell ref="C18:I18"/>
    <mergeCell ref="C25:D25"/>
    <mergeCell ref="E27:I27"/>
    <mergeCell ref="E26:I26"/>
    <mergeCell ref="E28:I28"/>
    <mergeCell ref="C23:D23"/>
  </mergeCells>
  <phoneticPr fontId="29" type="noConversion"/>
  <conditionalFormatting sqref="E33:I33">
    <cfRule type="expression" dxfId="16" priority="1">
      <formula>E32&gt;D33</formula>
    </cfRule>
    <cfRule type="expression" dxfId="15" priority="2">
      <formula>E32&gt;D33</formula>
    </cfRule>
  </conditionalFormatting>
  <dataValidations count="2">
    <dataValidation type="list" allowBlank="1" sqref="G39:J48" xr:uid="{725E3388-7C87-4D54-B16B-C49275931C62}">
      <formula1>"Fresh Produce, Meat, Poultry, Seafood, Dairy Products,, Grains and Bakery Products, Processed and Packaged Foods, Beverages, Other Food (Please specify):"</formula1>
    </dataValidation>
    <dataValidation type="list" errorStyle="warning" allowBlank="1" showInputMessage="1" sqref="E23" xr:uid="{B56A8567-83CE-4F82-A72E-73606B28F84F}">
      <formula1>$A$24:$A$40</formula1>
    </dataValidation>
  </dataValidations>
  <hyperlinks>
    <hyperlink ref="B13" r:id="rId1" xr:uid="{851EA35D-32C1-4134-B35C-83CF1E3437EF}"/>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6:N203"/>
  <sheetViews>
    <sheetView showGridLines="0" topLeftCell="B1" workbookViewId="0">
      <selection activeCell="B10" sqref="B10:I10"/>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29</v>
      </c>
      <c r="C9" s="64"/>
      <c r="D9" s="64"/>
      <c r="E9" s="64"/>
      <c r="F9" s="64"/>
      <c r="G9" s="64"/>
      <c r="H9" s="64"/>
      <c r="I9" s="64"/>
    </row>
    <row r="10" spans="1:14" ht="15.6">
      <c r="A10" s="2"/>
      <c r="B10" s="87" t="s">
        <v>30</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247</v>
      </c>
      <c r="C16" s="74"/>
      <c r="D16" s="74"/>
      <c r="E16" s="74"/>
      <c r="F16" s="74"/>
      <c r="G16" s="74"/>
      <c r="H16" s="74"/>
      <c r="I16" s="75"/>
    </row>
    <row r="17" spans="1:11" ht="17.399999999999999">
      <c r="A17" s="2"/>
      <c r="B17" s="18"/>
      <c r="C17" s="18"/>
      <c r="D17" s="18"/>
      <c r="E17" s="18"/>
      <c r="F17" s="18"/>
      <c r="G17" s="18"/>
      <c r="H17" s="18"/>
      <c r="I17" s="18"/>
    </row>
    <row r="18" spans="1:11" ht="76.2"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47</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C34:D34"/>
    <mergeCell ref="E34:H34"/>
    <mergeCell ref="E35:H35"/>
    <mergeCell ref="D25:H25"/>
    <mergeCell ref="D26:H26"/>
    <mergeCell ref="D27:H27"/>
    <mergeCell ref="D28:H28"/>
    <mergeCell ref="B41:D41"/>
    <mergeCell ref="B38:I38"/>
    <mergeCell ref="B40:D40"/>
    <mergeCell ref="E40:G40"/>
    <mergeCell ref="E41:G41"/>
    <mergeCell ref="D23:H23"/>
    <mergeCell ref="D24:H24"/>
    <mergeCell ref="C33:D33"/>
    <mergeCell ref="C32:D32"/>
    <mergeCell ref="E33:H33"/>
    <mergeCell ref="E32:H32"/>
    <mergeCell ref="D29:H29"/>
    <mergeCell ref="D30:H30"/>
    <mergeCell ref="D31:H31"/>
    <mergeCell ref="B7:I7"/>
    <mergeCell ref="B9:I9"/>
    <mergeCell ref="B10:I10"/>
    <mergeCell ref="B18:I18"/>
    <mergeCell ref="B16:I16"/>
    <mergeCell ref="B12:I12"/>
    <mergeCell ref="B13:I13"/>
    <mergeCell ref="B14:I14"/>
    <mergeCell ref="B8:I8"/>
    <mergeCell ref="B50:D50"/>
    <mergeCell ref="D54:H54"/>
    <mergeCell ref="D55:H55"/>
    <mergeCell ref="D56:H56"/>
    <mergeCell ref="B51:D51"/>
    <mergeCell ref="B52:D52"/>
    <mergeCell ref="E50:G50"/>
    <mergeCell ref="E51:G51"/>
    <mergeCell ref="E52:G52"/>
    <mergeCell ref="E45:G45"/>
    <mergeCell ref="E46:G46"/>
    <mergeCell ref="E47:G47"/>
    <mergeCell ref="E48:G48"/>
    <mergeCell ref="E49:G49"/>
    <mergeCell ref="B45:D45"/>
    <mergeCell ref="B46:D46"/>
    <mergeCell ref="B47:D47"/>
    <mergeCell ref="B48:D48"/>
    <mergeCell ref="B49:D49"/>
    <mergeCell ref="B42:D42"/>
    <mergeCell ref="B43:D43"/>
    <mergeCell ref="B44:D44"/>
    <mergeCell ref="E42:G42"/>
    <mergeCell ref="E43:G43"/>
    <mergeCell ref="E44:G44"/>
  </mergeCells>
  <conditionalFormatting sqref="E35">
    <cfRule type="containsText" dxfId="14" priority="1" operator="containsText" text="Excellent! There is no need to complete the Waiver Request tab">
      <formula>NOT(ISERROR(SEARCH(("Excellent! There is no need to complete the Waiver Request tab"),(E35))))</formula>
    </cfRule>
    <cfRule type="containsText" dxfId="13" priority="2" operator="containsText" text="Participation below 20%">
      <formula>NOT(ISERROR(SEARCH(("Participation below 20%"),(E35))))</formula>
    </cfRule>
  </conditionalFormatting>
  <conditionalFormatting sqref="E35:I35">
    <cfRule type="notContainsBlanks" dxfId="12" priority="3">
      <formula>LEN(TRIM(E35))&gt;0</formula>
    </cfRule>
  </conditionalFormatting>
  <dataValidations count="3">
    <dataValidation type="list" allowBlank="1" sqref="E41:E52" xr:uid="{00000000-0002-0000-0200-000000000000}">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1:B52" xr:uid="{00000000-0002-0000-0200-000002000000}">
      <formula1>$A$41:$A$203</formula1>
    </dataValidation>
    <dataValidation type="list" allowBlank="1" sqref="D24:H24" xr:uid="{AE22ED98-3608-47FE-A059-0FD64FEF6ECC}">
      <formula1>"Statewide contract,BPO – Blanket Purchase Order,PO – Purchase Order,CPC – Corporate Procurement Card Without a PO,Other (please specify):"</formula1>
    </dataValidation>
  </dataValidations>
  <hyperlinks>
    <hyperlink ref="B13" r:id="rId1" xr:uid="{07FFB6CB-FEE0-4BD8-82D9-96080B075F52}"/>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1883B-1FF2-434D-B7C7-0C11615411CB}">
  <sheetPr>
    <outlinePr summaryBelow="0" summaryRight="0"/>
  </sheetPr>
  <dimension ref="A6:N203"/>
  <sheetViews>
    <sheetView showGridLines="0" topLeftCell="B1" workbookViewId="0">
      <selection activeCell="B9" sqref="B9:I9"/>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254</v>
      </c>
      <c r="C16" s="74"/>
      <c r="D16" s="74"/>
      <c r="E16" s="74"/>
      <c r="F16" s="74"/>
      <c r="G16" s="74"/>
      <c r="H16" s="74"/>
      <c r="I16" s="75"/>
    </row>
    <row r="17" spans="1:11" ht="17.399999999999999">
      <c r="A17" s="2"/>
      <c r="B17" s="18"/>
      <c r="C17" s="18"/>
      <c r="D17" s="18"/>
      <c r="E17" s="18"/>
      <c r="F17" s="18"/>
      <c r="G17" s="18"/>
      <c r="H17" s="18"/>
      <c r="I17" s="18"/>
    </row>
    <row r="18" spans="1:11" ht="75.599999999999994"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11" priority="1" operator="containsText" text="Excellent! There is no need to complete the Waiver Request tab">
      <formula>NOT(ISERROR(SEARCH(("Excellent! There is no need to complete the Waiver Request tab"),(E35))))</formula>
    </cfRule>
    <cfRule type="containsText" dxfId="10" priority="2" operator="containsText" text="Participation below 20%">
      <formula>NOT(ISERROR(SEARCH(("Participation below 20%"),(E35))))</formula>
    </cfRule>
  </conditionalFormatting>
  <conditionalFormatting sqref="E35:I35">
    <cfRule type="notContainsBlanks" dxfId="9" priority="3">
      <formula>LEN(TRIM(E35))&gt;0</formula>
    </cfRule>
  </conditionalFormatting>
  <dataValidations count="3">
    <dataValidation type="list" allowBlank="1" sqref="B41:B52" xr:uid="{7DD8D2C7-54A9-481A-ABDF-262D37E14CF7}">
      <formula1>$A$41:$A$203</formula1>
    </dataValidation>
    <dataValidation type="list" allowBlank="1" sqref="E41:E52" xr:uid="{6BCFBB2B-6C38-4747-8747-D7B9784922A0}">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D24:H24" xr:uid="{BF1EF00B-00DA-458C-AB8B-D45EB2BBFEE7}">
      <formula1>"Statewide contract,BPO – Blanket Purchase Order,PO – Purchase Order,CPC – Corporate Procurement Card Without a PO,Other (please specify):"</formula1>
    </dataValidation>
  </dataValidations>
  <hyperlinks>
    <hyperlink ref="B13" r:id="rId1" xr:uid="{0BD895DF-FB51-4144-BFA3-E173D38EEA39}"/>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48F38-49E5-4ABD-9A8F-CAEB6E6BE679}">
  <sheetPr>
    <outlinePr summaryBelow="0" summaryRight="0"/>
  </sheetPr>
  <dimension ref="A6:N203"/>
  <sheetViews>
    <sheetView showGridLines="0" topLeftCell="B1" workbookViewId="0">
      <selection activeCell="F5" sqref="F5"/>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255</v>
      </c>
      <c r="C16" s="74"/>
      <c r="D16" s="74"/>
      <c r="E16" s="74"/>
      <c r="F16" s="74"/>
      <c r="G16" s="74"/>
      <c r="H16" s="74"/>
      <c r="I16" s="75"/>
    </row>
    <row r="17" spans="1:11" ht="17.399999999999999">
      <c r="A17" s="2"/>
      <c r="B17" s="18"/>
      <c r="C17" s="18"/>
      <c r="D17" s="18"/>
      <c r="E17" s="18"/>
      <c r="F17" s="18"/>
      <c r="G17" s="18"/>
      <c r="H17" s="18"/>
      <c r="I17" s="18"/>
    </row>
    <row r="18" spans="1:11" ht="78.599999999999994"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8" priority="1" operator="containsText" text="Excellent! There is no need to complete the Waiver Request tab">
      <formula>NOT(ISERROR(SEARCH(("Excellent! There is no need to complete the Waiver Request tab"),(E35))))</formula>
    </cfRule>
    <cfRule type="containsText" dxfId="7" priority="2" operator="containsText" text="Participation below 20%">
      <formula>NOT(ISERROR(SEARCH(("Participation below 20%"),(E35))))</formula>
    </cfRule>
  </conditionalFormatting>
  <conditionalFormatting sqref="E35:I35">
    <cfRule type="notContainsBlanks" dxfId="6" priority="3">
      <formula>LEN(TRIM(E35))&gt;0</formula>
    </cfRule>
  </conditionalFormatting>
  <dataValidations count="3">
    <dataValidation type="list" allowBlank="1" sqref="E41:E52" xr:uid="{CCDA1A1F-DDD7-4655-A737-3D4B3FC18EF1}">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1:B52" xr:uid="{067B70E5-F25F-46A2-BDC7-418A49C18154}">
      <formula1>$A$41:$A$203</formula1>
    </dataValidation>
    <dataValidation type="list" allowBlank="1" sqref="D24:H24" xr:uid="{EA5E709F-A21E-478B-A96E-33A79519FED3}">
      <formula1>"Statewide contract,BPO – Blanket Purchase Order,PO – Purchase Order,CPC – Corporate Procurement Card Without a PO,Other (please specify):"</formula1>
    </dataValidation>
  </dataValidations>
  <hyperlinks>
    <hyperlink ref="B13" r:id="rId1" xr:uid="{BAD5E0DF-425D-4D01-90F6-F0D9EB736FCA}"/>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287E0-02A8-4AB4-B6CA-5C57B8F5CDA0}">
  <sheetPr>
    <outlinePr summaryBelow="0" summaryRight="0"/>
  </sheetPr>
  <dimension ref="A6:N203"/>
  <sheetViews>
    <sheetView showGridLines="0" topLeftCell="B1" workbookViewId="0">
      <selection activeCell="B7" sqref="B7:I8"/>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256</v>
      </c>
      <c r="C16" s="74"/>
      <c r="D16" s="74"/>
      <c r="E16" s="74"/>
      <c r="F16" s="74"/>
      <c r="G16" s="74"/>
      <c r="H16" s="74"/>
      <c r="I16" s="75"/>
    </row>
    <row r="17" spans="1:11" ht="17.399999999999999">
      <c r="A17" s="2"/>
      <c r="B17" s="18"/>
      <c r="C17" s="18"/>
      <c r="D17" s="18"/>
      <c r="E17" s="18"/>
      <c r="F17" s="18"/>
      <c r="G17" s="18"/>
      <c r="H17" s="18"/>
      <c r="I17" s="18"/>
    </row>
    <row r="18" spans="1:11" ht="74.400000000000006"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5" priority="1" operator="containsText" text="Excellent! There is no need to complete the Waiver Request tab">
      <formula>NOT(ISERROR(SEARCH(("Excellent! There is no need to complete the Waiver Request tab"),(E35))))</formula>
    </cfRule>
    <cfRule type="containsText" dxfId="4" priority="2" operator="containsText" text="Participation below 20%">
      <formula>NOT(ISERROR(SEARCH(("Participation below 20%"),(E35))))</formula>
    </cfRule>
  </conditionalFormatting>
  <conditionalFormatting sqref="E35:I35">
    <cfRule type="notContainsBlanks" dxfId="3" priority="3">
      <formula>LEN(TRIM(E35))&gt;0</formula>
    </cfRule>
  </conditionalFormatting>
  <dataValidations count="3">
    <dataValidation type="list" allowBlank="1" sqref="B41:B52" xr:uid="{B93D39BD-2AC1-481F-90A5-AAB33C7B9004}">
      <formula1>$A$41:$A$203</formula1>
    </dataValidation>
    <dataValidation type="list" allowBlank="1" sqref="E41:E52" xr:uid="{59937070-FF55-428D-952D-DA39610E2A45}">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D24:H24" xr:uid="{09C2C3AC-EE22-437A-8585-96BE9B05D01E}">
      <formula1>"Statewide contract,BPO – Blanket Purchase Order,PO – Purchase Order,CPC – Corporate Procurement Card Without a PO,Other (please specify):"</formula1>
    </dataValidation>
  </dataValidations>
  <hyperlinks>
    <hyperlink ref="B13" r:id="rId1" xr:uid="{0780D71B-9A70-4D69-8B74-B0EE50FFEB83}"/>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39DDA-8C88-4205-AD22-8876A65EF052}">
  <sheetPr>
    <outlinePr summaryBelow="0" summaryRight="0"/>
  </sheetPr>
  <dimension ref="A6:N203"/>
  <sheetViews>
    <sheetView showGridLines="0" topLeftCell="B1" workbookViewId="0">
      <selection activeCell="B18" sqref="B18:I18"/>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257</v>
      </c>
      <c r="C16" s="74"/>
      <c r="D16" s="74"/>
      <c r="E16" s="74"/>
      <c r="F16" s="74"/>
      <c r="G16" s="74"/>
      <c r="H16" s="74"/>
      <c r="I16" s="75"/>
    </row>
    <row r="17" spans="1:11" ht="17.399999999999999">
      <c r="A17" s="2"/>
      <c r="B17" s="18"/>
      <c r="C17" s="18"/>
      <c r="D17" s="18"/>
      <c r="E17" s="18"/>
      <c r="F17" s="18"/>
      <c r="G17" s="18"/>
      <c r="H17" s="18"/>
      <c r="I17" s="18"/>
    </row>
    <row r="18" spans="1:11" ht="77.400000000000006"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2" priority="1" operator="containsText" text="Excellent! There is no need to complete the Waiver Request tab">
      <formula>NOT(ISERROR(SEARCH(("Excellent! There is no need to complete the Waiver Request tab"),(E35))))</formula>
    </cfRule>
    <cfRule type="containsText" dxfId="1" priority="2" operator="containsText" text="Participation below 20%">
      <formula>NOT(ISERROR(SEARCH(("Participation below 20%"),(E35))))</formula>
    </cfRule>
  </conditionalFormatting>
  <conditionalFormatting sqref="E35:I35">
    <cfRule type="notContainsBlanks" dxfId="0" priority="3">
      <formula>LEN(TRIM(E35))&gt;0</formula>
    </cfRule>
  </conditionalFormatting>
  <dataValidations count="3">
    <dataValidation type="list" allowBlank="1" sqref="E41:E52" xr:uid="{ECE51058-E8FE-4FA7-AF0B-7C3578EDF44D}">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1:B52" xr:uid="{21A8F6B6-0968-4277-87DA-446EAEA03E77}">
      <formula1>$A$41:$A$203</formula1>
    </dataValidation>
    <dataValidation type="list" allowBlank="1" sqref="D24:H24" xr:uid="{893B54B8-D0B3-4038-B7A9-35FA6E13093E}">
      <formula1>"Statewide contract,BPO – Blanket Purchase Order,PO – Purchase Order,CPC – Corporate Procurement Card Without a PO,Other (please specify):"</formula1>
    </dataValidation>
  </dataValidations>
  <hyperlinks>
    <hyperlink ref="B13" r:id="rId1" xr:uid="{06F3ED2D-224F-4E2D-B525-16CF427182D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ummaryRight="0"/>
  </sheetPr>
  <dimension ref="A1:M186"/>
  <sheetViews>
    <sheetView showGridLines="0" topLeftCell="B1" workbookViewId="0">
      <selection activeCell="B12" sqref="B12:M12"/>
    </sheetView>
  </sheetViews>
  <sheetFormatPr defaultColWidth="14.44140625" defaultRowHeight="15" customHeight="1"/>
  <cols>
    <col min="1" max="1" width="56.44140625" hidden="1" customWidth="1"/>
    <col min="2" max="2" width="36.6640625" customWidth="1"/>
    <col min="3" max="3" width="18.21875" customWidth="1"/>
    <col min="4" max="4" width="15.44140625" customWidth="1"/>
    <col min="6" max="6" width="26.5546875" customWidth="1"/>
    <col min="7" max="7" width="12.6640625" customWidth="1"/>
    <col min="8" max="8" width="17.6640625" customWidth="1"/>
    <col min="9" max="9" width="6.88671875" customWidth="1"/>
    <col min="11" max="11" width="8.109375" customWidth="1"/>
    <col min="12" max="12" width="13.5546875" customWidth="1"/>
    <col min="13" max="13" width="27.6640625" customWidth="1"/>
  </cols>
  <sheetData>
    <row r="1" spans="1:13" ht="14.4">
      <c r="A1" s="2"/>
      <c r="B1" s="2"/>
      <c r="C1" s="2"/>
      <c r="D1" s="2"/>
      <c r="E1" s="85"/>
      <c r="F1" s="64"/>
      <c r="G1" s="64"/>
      <c r="H1" s="64"/>
      <c r="I1" s="64"/>
      <c r="J1" s="64"/>
      <c r="K1" s="64"/>
      <c r="L1" s="64"/>
      <c r="M1" s="64"/>
    </row>
    <row r="2" spans="1:13" ht="14.4">
      <c r="A2" s="2"/>
      <c r="B2" s="2"/>
      <c r="C2" s="2"/>
      <c r="D2" s="2"/>
      <c r="E2" s="2"/>
      <c r="F2" s="2"/>
      <c r="G2" s="2"/>
      <c r="H2" s="2"/>
      <c r="I2" s="2"/>
      <c r="J2" s="2"/>
      <c r="K2" s="2"/>
      <c r="L2" s="2"/>
      <c r="M2" s="2"/>
    </row>
    <row r="3" spans="1:13" ht="14.4">
      <c r="A3" s="2"/>
      <c r="B3" s="2"/>
      <c r="C3" s="2"/>
      <c r="D3" s="2"/>
      <c r="E3" s="2"/>
      <c r="F3" s="2"/>
      <c r="G3" s="2"/>
      <c r="H3" s="2"/>
      <c r="I3" s="2"/>
      <c r="J3" s="2"/>
      <c r="K3" s="2"/>
      <c r="L3" s="2"/>
      <c r="M3" s="2"/>
    </row>
    <row r="4" spans="1:13" ht="14.4">
      <c r="A4" s="2"/>
      <c r="B4" s="2"/>
      <c r="C4" s="2"/>
      <c r="D4" s="2"/>
      <c r="E4" s="2"/>
      <c r="F4" s="2"/>
      <c r="G4" s="2"/>
      <c r="H4" s="2"/>
      <c r="I4" s="2"/>
      <c r="J4" s="2"/>
      <c r="K4" s="2"/>
      <c r="L4" s="2"/>
      <c r="M4" s="2"/>
    </row>
    <row r="5" spans="1:13" ht="14.4">
      <c r="A5" s="2"/>
      <c r="B5" s="2"/>
      <c r="C5" s="2"/>
      <c r="D5" s="2"/>
      <c r="E5" s="2"/>
      <c r="F5" s="2"/>
      <c r="G5" s="2"/>
      <c r="H5" s="2"/>
      <c r="I5" s="2"/>
      <c r="J5" s="2"/>
      <c r="K5" s="2"/>
      <c r="L5" s="2"/>
      <c r="M5" s="2"/>
    </row>
    <row r="6" spans="1:13" ht="14.4">
      <c r="A6" s="2"/>
      <c r="B6" s="2"/>
      <c r="C6" s="2"/>
      <c r="D6" s="2"/>
      <c r="E6" s="2"/>
      <c r="F6" s="2"/>
      <c r="G6" s="2"/>
      <c r="H6" s="2"/>
      <c r="I6" s="2"/>
      <c r="J6" s="2"/>
      <c r="K6" s="2"/>
      <c r="L6" s="2"/>
      <c r="M6" s="2"/>
    </row>
    <row r="7" spans="1:13" ht="14.4">
      <c r="A7" s="2"/>
      <c r="B7" s="2"/>
      <c r="C7" s="2"/>
      <c r="D7" s="2"/>
      <c r="E7" s="2"/>
      <c r="F7" s="2"/>
      <c r="G7" s="2"/>
      <c r="H7" s="2"/>
      <c r="I7" s="2"/>
      <c r="J7" s="2"/>
      <c r="K7" s="2"/>
      <c r="L7" s="2"/>
      <c r="M7" s="2"/>
    </row>
    <row r="8" spans="1:13" ht="22.8" customHeight="1">
      <c r="A8" s="2"/>
      <c r="B8" s="86" t="s">
        <v>197</v>
      </c>
      <c r="C8" s="86"/>
      <c r="D8" s="86"/>
      <c r="E8" s="86"/>
      <c r="F8" s="86"/>
      <c r="G8" s="86"/>
      <c r="H8" s="86"/>
      <c r="I8" s="86"/>
      <c r="J8" s="86"/>
      <c r="K8" s="86"/>
      <c r="L8" s="86"/>
      <c r="M8" s="86"/>
    </row>
    <row r="9" spans="1:13" ht="14.4" customHeight="1">
      <c r="A9" s="2"/>
      <c r="B9" s="72" t="s">
        <v>198</v>
      </c>
      <c r="C9" s="72"/>
      <c r="D9" s="72"/>
      <c r="E9" s="72"/>
      <c r="F9" s="72"/>
      <c r="G9" s="72"/>
      <c r="H9" s="72"/>
      <c r="I9" s="72"/>
      <c r="J9" s="72"/>
      <c r="K9" s="72"/>
      <c r="L9" s="72"/>
      <c r="M9" s="72"/>
    </row>
    <row r="10" spans="1:13" ht="14.4" customHeight="1">
      <c r="A10" s="2"/>
      <c r="B10" s="72" t="s">
        <v>199</v>
      </c>
      <c r="C10" s="72"/>
      <c r="D10" s="72"/>
      <c r="E10" s="72"/>
      <c r="F10" s="72"/>
      <c r="G10" s="72"/>
      <c r="H10" s="72"/>
      <c r="I10" s="72"/>
      <c r="J10" s="72"/>
      <c r="K10" s="72"/>
      <c r="L10" s="72"/>
      <c r="M10" s="72"/>
    </row>
    <row r="11" spans="1:13" ht="15.6">
      <c r="A11" s="2"/>
      <c r="B11" s="2"/>
      <c r="C11" s="7"/>
      <c r="D11" s="7"/>
      <c r="E11" s="7"/>
      <c r="F11" s="7"/>
      <c r="G11" s="7"/>
      <c r="H11" s="7"/>
      <c r="I11" s="7"/>
      <c r="J11" s="7"/>
      <c r="K11" s="7"/>
      <c r="L11" s="7"/>
      <c r="M11" s="7"/>
    </row>
    <row r="12" spans="1:13" ht="32.4" customHeight="1">
      <c r="A12" s="2"/>
      <c r="B12" s="120" t="s">
        <v>200</v>
      </c>
      <c r="C12" s="120"/>
      <c r="D12" s="120"/>
      <c r="E12" s="120"/>
      <c r="F12" s="120"/>
      <c r="G12" s="120"/>
      <c r="H12" s="120"/>
      <c r="I12" s="120"/>
      <c r="J12" s="120"/>
      <c r="K12" s="120"/>
      <c r="L12" s="120"/>
      <c r="M12" s="120"/>
    </row>
    <row r="13" spans="1:13" ht="14.4">
      <c r="A13" s="2"/>
      <c r="B13" s="2"/>
      <c r="C13" s="2"/>
      <c r="D13" s="2"/>
      <c r="E13" s="2"/>
      <c r="F13" s="2"/>
      <c r="G13" s="2"/>
      <c r="H13" s="2"/>
      <c r="I13" s="2"/>
      <c r="J13" s="2"/>
      <c r="K13" s="2"/>
      <c r="L13" s="2"/>
      <c r="M13" s="2"/>
    </row>
    <row r="14" spans="1:13" ht="15.6">
      <c r="A14" s="2"/>
      <c r="B14" s="70" t="s">
        <v>260</v>
      </c>
      <c r="C14" s="70"/>
      <c r="D14" s="70"/>
      <c r="E14" s="70"/>
      <c r="F14" s="70"/>
      <c r="G14" s="70"/>
      <c r="H14" s="70"/>
      <c r="I14" s="70"/>
      <c r="J14" s="70"/>
      <c r="K14" s="70"/>
      <c r="L14" s="70"/>
      <c r="M14" s="70"/>
    </row>
    <row r="15" spans="1:13" ht="15.6">
      <c r="A15" s="2"/>
      <c r="B15" s="102" t="s">
        <v>201</v>
      </c>
      <c r="C15" s="102"/>
      <c r="D15" s="102"/>
      <c r="E15" s="102"/>
      <c r="F15" s="102"/>
      <c r="G15" s="102"/>
      <c r="H15" s="102"/>
      <c r="I15" s="102"/>
      <c r="J15" s="102"/>
      <c r="K15" s="102"/>
      <c r="L15" s="102"/>
      <c r="M15" s="102"/>
    </row>
    <row r="16" spans="1:13" ht="15.6">
      <c r="A16" s="2"/>
      <c r="B16" s="87" t="s">
        <v>202</v>
      </c>
      <c r="C16" s="87"/>
      <c r="D16" s="87"/>
      <c r="E16" s="87"/>
      <c r="F16" s="87"/>
      <c r="G16" s="87"/>
      <c r="H16" s="87"/>
      <c r="I16" s="87"/>
      <c r="J16" s="87"/>
      <c r="K16" s="87"/>
      <c r="L16" s="87"/>
      <c r="M16" s="87"/>
    </row>
    <row r="17" spans="1:13" thickBot="1">
      <c r="A17" s="2"/>
      <c r="B17" s="2"/>
      <c r="C17" s="2"/>
      <c r="D17" s="2"/>
      <c r="E17" s="2"/>
      <c r="F17" s="2"/>
      <c r="G17" s="2"/>
      <c r="H17" s="2"/>
      <c r="I17" s="2"/>
      <c r="J17" s="2"/>
      <c r="K17" s="2"/>
      <c r="L17" s="2"/>
      <c r="M17" s="2"/>
    </row>
    <row r="18" spans="1:13" ht="18" thickBot="1">
      <c r="A18" s="2"/>
      <c r="B18" s="121" t="s">
        <v>203</v>
      </c>
      <c r="C18" s="147"/>
      <c r="D18" s="147"/>
      <c r="E18" s="147"/>
      <c r="F18" s="147"/>
      <c r="G18" s="147"/>
      <c r="H18" s="147"/>
      <c r="I18" s="147"/>
      <c r="J18" s="147"/>
      <c r="K18" s="147"/>
      <c r="L18" s="147"/>
      <c r="M18" s="148"/>
    </row>
    <row r="19" spans="1:13" ht="17.399999999999999">
      <c r="A19" s="2"/>
      <c r="B19" s="54"/>
      <c r="C19" s="54"/>
      <c r="D19" s="54"/>
      <c r="E19" s="54"/>
      <c r="F19" s="54"/>
      <c r="G19" s="54"/>
      <c r="H19" s="54"/>
      <c r="I19" s="54"/>
      <c r="J19" s="54"/>
      <c r="K19" s="54"/>
      <c r="L19" s="54"/>
      <c r="M19" s="54"/>
    </row>
    <row r="20" spans="1:13" ht="43.2" customHeight="1">
      <c r="A20" s="2"/>
      <c r="B20" s="89" t="s">
        <v>246</v>
      </c>
      <c r="C20" s="89"/>
      <c r="D20" s="89"/>
      <c r="E20" s="89"/>
      <c r="F20" s="89"/>
      <c r="G20" s="89"/>
      <c r="H20" s="89"/>
      <c r="I20" s="89"/>
      <c r="J20" s="89"/>
      <c r="K20" s="89"/>
      <c r="L20" s="89"/>
      <c r="M20" s="89"/>
    </row>
    <row r="21" spans="1:13" ht="17.399999999999999">
      <c r="A21" s="2"/>
      <c r="B21" s="54"/>
      <c r="C21" s="54"/>
      <c r="D21" s="54"/>
      <c r="E21" s="54"/>
      <c r="F21" s="54"/>
      <c r="G21" s="54"/>
      <c r="H21" s="54"/>
      <c r="I21" s="54"/>
      <c r="J21" s="54"/>
      <c r="K21" s="54"/>
      <c r="L21" s="54"/>
      <c r="M21" s="54"/>
    </row>
    <row r="22" spans="1:13" ht="17.399999999999999">
      <c r="A22" s="2"/>
      <c r="B22" s="54"/>
      <c r="C22" s="54"/>
      <c r="D22" s="54"/>
      <c r="E22" s="54"/>
      <c r="F22" s="54"/>
      <c r="G22" s="54"/>
      <c r="H22" s="54"/>
      <c r="I22" s="54"/>
      <c r="J22" s="54"/>
      <c r="K22" s="54"/>
      <c r="L22" s="54"/>
      <c r="M22" s="54"/>
    </row>
    <row r="23" spans="1:13" ht="17.399999999999999">
      <c r="A23" s="2"/>
      <c r="B23" s="54"/>
      <c r="C23" s="54"/>
      <c r="D23" s="54"/>
      <c r="E23" s="54"/>
      <c r="F23" s="54"/>
      <c r="G23" s="54"/>
      <c r="H23" s="54"/>
      <c r="I23" s="54"/>
      <c r="J23" s="54"/>
      <c r="K23" s="54"/>
      <c r="L23" s="54"/>
      <c r="M23" s="54"/>
    </row>
    <row r="24" spans="1:13" ht="54.6" customHeight="1">
      <c r="A24" s="16"/>
      <c r="B24" s="41" t="s">
        <v>245</v>
      </c>
      <c r="C24" s="68" t="s">
        <v>227</v>
      </c>
      <c r="D24" s="68"/>
      <c r="E24" s="68"/>
      <c r="F24" s="41" t="s">
        <v>244</v>
      </c>
      <c r="G24" s="41" t="s">
        <v>228</v>
      </c>
      <c r="H24" s="151" t="s">
        <v>241</v>
      </c>
      <c r="I24" s="151"/>
      <c r="J24" s="151" t="s">
        <v>242</v>
      </c>
      <c r="K24" s="151"/>
      <c r="L24" s="151"/>
      <c r="M24" s="41" t="s">
        <v>243</v>
      </c>
    </row>
    <row r="25" spans="1:13" ht="15.6">
      <c r="A25" s="12" t="s">
        <v>34</v>
      </c>
      <c r="B25" s="36"/>
      <c r="C25" s="149"/>
      <c r="D25" s="99"/>
      <c r="E25" s="99"/>
      <c r="F25" s="38"/>
      <c r="G25" s="36"/>
      <c r="H25" s="146"/>
      <c r="I25" s="79"/>
      <c r="J25" s="146"/>
      <c r="K25" s="79"/>
      <c r="L25" s="79"/>
      <c r="M25" s="36"/>
    </row>
    <row r="26" spans="1:13" ht="15.6">
      <c r="A26" s="12" t="s">
        <v>35</v>
      </c>
      <c r="B26" s="36"/>
      <c r="C26" s="149"/>
      <c r="D26" s="99"/>
      <c r="E26" s="99"/>
      <c r="F26" s="38"/>
      <c r="G26" s="36"/>
      <c r="H26" s="146"/>
      <c r="I26" s="79"/>
      <c r="J26" s="146"/>
      <c r="K26" s="79"/>
      <c r="L26" s="79"/>
      <c r="M26" s="36"/>
    </row>
    <row r="27" spans="1:13" ht="15.6">
      <c r="A27" s="12" t="s">
        <v>36</v>
      </c>
      <c r="B27" s="36"/>
      <c r="C27" s="149"/>
      <c r="D27" s="99"/>
      <c r="E27" s="99"/>
      <c r="F27" s="39"/>
      <c r="G27" s="36"/>
      <c r="H27" s="146"/>
      <c r="I27" s="79"/>
      <c r="J27" s="146"/>
      <c r="K27" s="79"/>
      <c r="L27" s="79"/>
      <c r="M27" s="36"/>
    </row>
    <row r="28" spans="1:13" ht="15.6">
      <c r="A28" s="12" t="s">
        <v>37</v>
      </c>
      <c r="B28" s="36"/>
      <c r="C28" s="149"/>
      <c r="D28" s="99"/>
      <c r="E28" s="99"/>
      <c r="F28" s="39"/>
      <c r="G28" s="36"/>
      <c r="H28" s="146"/>
      <c r="I28" s="79"/>
      <c r="J28" s="146"/>
      <c r="K28" s="79"/>
      <c r="L28" s="79"/>
      <c r="M28" s="36"/>
    </row>
    <row r="29" spans="1:13" ht="14.4">
      <c r="A29" s="12" t="s">
        <v>38</v>
      </c>
      <c r="B29" s="36"/>
      <c r="C29" s="150"/>
      <c r="D29" s="99"/>
      <c r="E29" s="99"/>
      <c r="F29" s="39"/>
      <c r="G29" s="36"/>
      <c r="H29" s="146"/>
      <c r="I29" s="79"/>
      <c r="J29" s="146"/>
      <c r="K29" s="79"/>
      <c r="L29" s="79"/>
      <c r="M29" s="36"/>
    </row>
    <row r="30" spans="1:13" ht="14.4">
      <c r="A30" s="12" t="s">
        <v>39</v>
      </c>
      <c r="B30" s="36"/>
      <c r="C30" s="150"/>
      <c r="D30" s="99"/>
      <c r="E30" s="99"/>
      <c r="F30" s="39"/>
      <c r="G30" s="36"/>
      <c r="H30" s="146"/>
      <c r="I30" s="79"/>
      <c r="J30" s="146"/>
      <c r="K30" s="79"/>
      <c r="L30" s="79"/>
      <c r="M30" s="36"/>
    </row>
    <row r="31" spans="1:13" ht="14.4">
      <c r="A31" s="12" t="s">
        <v>40</v>
      </c>
      <c r="B31" s="36"/>
      <c r="C31" s="150"/>
      <c r="D31" s="99"/>
      <c r="E31" s="99"/>
      <c r="F31" s="39"/>
      <c r="G31" s="36"/>
      <c r="H31" s="146"/>
      <c r="I31" s="79"/>
      <c r="J31" s="146"/>
      <c r="K31" s="79"/>
      <c r="L31" s="79"/>
      <c r="M31" s="36"/>
    </row>
    <row r="32" spans="1:13" ht="14.4">
      <c r="A32" s="12" t="s">
        <v>41</v>
      </c>
      <c r="B32" s="36"/>
      <c r="C32" s="150"/>
      <c r="D32" s="99"/>
      <c r="E32" s="99"/>
      <c r="F32" s="39"/>
      <c r="G32" s="36"/>
      <c r="H32" s="146"/>
      <c r="I32" s="79"/>
      <c r="J32" s="146"/>
      <c r="K32" s="79"/>
      <c r="L32" s="79"/>
      <c r="M32" s="36"/>
    </row>
    <row r="33" spans="1:13" ht="14.4">
      <c r="A33" s="12" t="s">
        <v>42</v>
      </c>
      <c r="B33" s="36"/>
      <c r="C33" s="150"/>
      <c r="D33" s="99"/>
      <c r="E33" s="99"/>
      <c r="F33" s="39"/>
      <c r="G33" s="36"/>
      <c r="H33" s="146"/>
      <c r="I33" s="79"/>
      <c r="J33" s="146"/>
      <c r="K33" s="79"/>
      <c r="L33" s="79"/>
      <c r="M33" s="36"/>
    </row>
    <row r="34" spans="1:13" ht="15.6">
      <c r="A34" s="12" t="s">
        <v>43</v>
      </c>
      <c r="B34" s="9" t="s">
        <v>23</v>
      </c>
      <c r="H34" s="2"/>
      <c r="I34" s="2"/>
      <c r="J34" s="2"/>
      <c r="K34" s="2"/>
      <c r="L34" s="2"/>
      <c r="M34" s="2"/>
    </row>
    <row r="35" spans="1:13" ht="14.4">
      <c r="A35" s="13" t="s">
        <v>44</v>
      </c>
      <c r="B35" s="13"/>
      <c r="C35" s="2"/>
      <c r="D35" s="2"/>
      <c r="E35" s="2"/>
      <c r="F35" s="2"/>
      <c r="G35" s="2"/>
      <c r="H35" s="2"/>
      <c r="I35" s="2"/>
      <c r="J35" s="2"/>
      <c r="K35" s="2"/>
      <c r="L35" s="2"/>
      <c r="M35" s="2"/>
    </row>
    <row r="36" spans="1:13" ht="14.4">
      <c r="A36" s="12" t="s">
        <v>45</v>
      </c>
      <c r="B36" s="12"/>
      <c r="C36" s="2"/>
      <c r="D36" s="2"/>
      <c r="E36" s="85"/>
      <c r="F36" s="64"/>
      <c r="G36" s="64"/>
      <c r="H36" s="2"/>
      <c r="I36" s="2"/>
      <c r="J36" s="2"/>
      <c r="K36" s="2"/>
      <c r="L36" s="2"/>
      <c r="M36" s="2"/>
    </row>
    <row r="37" spans="1:13" ht="14.4">
      <c r="A37" s="12" t="s">
        <v>46</v>
      </c>
      <c r="B37" s="12"/>
      <c r="C37" s="2"/>
      <c r="D37" s="2"/>
      <c r="E37" s="85"/>
      <c r="F37" s="64"/>
      <c r="G37" s="64"/>
      <c r="H37" s="2"/>
      <c r="I37" s="2"/>
      <c r="J37" s="2"/>
      <c r="K37" s="2"/>
      <c r="L37" s="2"/>
      <c r="M37" s="2"/>
    </row>
    <row r="38" spans="1:13" ht="14.4">
      <c r="A38" s="12" t="s">
        <v>49</v>
      </c>
      <c r="B38" s="12"/>
      <c r="C38" s="2"/>
      <c r="D38" s="2"/>
      <c r="E38" s="85"/>
      <c r="F38" s="64"/>
      <c r="G38" s="64"/>
      <c r="H38" s="2"/>
      <c r="I38" s="2"/>
      <c r="J38" s="2"/>
      <c r="K38" s="2"/>
      <c r="L38" s="2"/>
      <c r="M38" s="2"/>
    </row>
    <row r="39" spans="1:13" ht="14.4">
      <c r="A39" s="12" t="s">
        <v>50</v>
      </c>
      <c r="B39" s="12"/>
      <c r="C39" s="2"/>
      <c r="D39" s="2"/>
      <c r="E39" s="85"/>
      <c r="F39" s="64"/>
      <c r="G39" s="64"/>
      <c r="H39" s="2"/>
      <c r="I39" s="2"/>
      <c r="J39" s="2"/>
      <c r="K39" s="2"/>
      <c r="L39" s="2"/>
      <c r="M39" s="2"/>
    </row>
    <row r="40" spans="1:13" ht="14.4">
      <c r="A40" s="12" t="s">
        <v>51</v>
      </c>
      <c r="B40" s="12"/>
      <c r="C40" s="2"/>
      <c r="D40" s="2"/>
      <c r="E40" s="85"/>
      <c r="F40" s="64"/>
      <c r="G40" s="64"/>
      <c r="H40" s="2"/>
      <c r="I40" s="2"/>
      <c r="J40" s="2"/>
      <c r="K40" s="2"/>
      <c r="L40" s="2"/>
      <c r="M40" s="2"/>
    </row>
    <row r="41" spans="1:13" ht="14.4">
      <c r="A41" s="12" t="s">
        <v>52</v>
      </c>
      <c r="B41" s="12"/>
      <c r="C41" s="2"/>
      <c r="D41" s="2"/>
      <c r="E41" s="2"/>
      <c r="F41" s="2"/>
      <c r="G41" s="2"/>
      <c r="H41" s="2"/>
      <c r="I41" s="2"/>
      <c r="J41" s="2"/>
      <c r="K41" s="2"/>
      <c r="L41" s="2"/>
      <c r="M41" s="2"/>
    </row>
    <row r="42" spans="1:13" ht="14.4">
      <c r="A42" s="12" t="s">
        <v>53</v>
      </c>
      <c r="B42" s="12"/>
      <c r="C42" s="2"/>
      <c r="D42" s="2"/>
      <c r="E42" s="2"/>
      <c r="F42" s="2"/>
      <c r="G42" s="2"/>
      <c r="H42" s="2"/>
      <c r="I42" s="2"/>
      <c r="J42" s="2"/>
      <c r="K42" s="2"/>
      <c r="L42" s="2"/>
      <c r="M42" s="2"/>
    </row>
    <row r="43" spans="1:13" ht="14.4">
      <c r="A43" s="12" t="s">
        <v>54</v>
      </c>
      <c r="B43" s="12"/>
      <c r="C43" s="2"/>
      <c r="D43" s="2"/>
      <c r="E43" s="2"/>
      <c r="F43" s="2"/>
      <c r="G43" s="2"/>
      <c r="H43" s="2"/>
      <c r="I43" s="2"/>
      <c r="J43" s="2"/>
      <c r="K43" s="2"/>
      <c r="L43" s="2"/>
      <c r="M43" s="2"/>
    </row>
    <row r="44" spans="1:13" ht="14.4">
      <c r="A44" s="12" t="s">
        <v>55</v>
      </c>
      <c r="B44" s="12"/>
      <c r="C44" s="2"/>
      <c r="D44" s="2"/>
      <c r="E44" s="2"/>
      <c r="F44" s="2"/>
      <c r="G44" s="2"/>
      <c r="H44" s="2"/>
      <c r="I44" s="2"/>
      <c r="J44" s="2"/>
      <c r="K44" s="2"/>
      <c r="L44" s="2"/>
      <c r="M44" s="2"/>
    </row>
    <row r="45" spans="1:13" ht="14.4">
      <c r="A45" s="12" t="s">
        <v>56</v>
      </c>
      <c r="B45" s="12"/>
      <c r="C45" s="2"/>
      <c r="D45" s="2"/>
      <c r="E45" s="2"/>
      <c r="F45" s="2"/>
      <c r="G45" s="2"/>
      <c r="H45" s="2"/>
      <c r="I45" s="2"/>
      <c r="J45" s="2"/>
      <c r="K45" s="2"/>
      <c r="L45" s="2"/>
      <c r="M45" s="2"/>
    </row>
    <row r="46" spans="1:13" ht="14.4">
      <c r="A46" s="12" t="s">
        <v>57</v>
      </c>
      <c r="B46" s="12"/>
      <c r="C46" s="2"/>
      <c r="D46" s="2"/>
      <c r="E46" s="2"/>
      <c r="F46" s="2"/>
      <c r="G46" s="2"/>
      <c r="H46" s="2"/>
      <c r="I46" s="2"/>
      <c r="J46" s="2"/>
      <c r="K46" s="2"/>
      <c r="L46" s="2"/>
      <c r="M46" s="2"/>
    </row>
    <row r="47" spans="1:13" ht="14.4">
      <c r="A47" s="12" t="s">
        <v>58</v>
      </c>
      <c r="B47" s="12"/>
      <c r="C47" s="2"/>
      <c r="D47" s="2"/>
      <c r="E47" s="2"/>
      <c r="F47" s="2"/>
      <c r="G47" s="2"/>
      <c r="H47" s="2"/>
      <c r="I47" s="2"/>
      <c r="J47" s="2"/>
      <c r="K47" s="2"/>
      <c r="L47" s="2"/>
      <c r="M47" s="2"/>
    </row>
    <row r="48" spans="1:13" ht="14.4">
      <c r="A48" s="12" t="s">
        <v>59</v>
      </c>
      <c r="B48" s="12"/>
      <c r="C48" s="2"/>
      <c r="D48" s="2"/>
      <c r="E48" s="2"/>
      <c r="F48" s="2"/>
      <c r="G48" s="2"/>
      <c r="H48" s="2"/>
      <c r="I48" s="2"/>
      <c r="J48" s="2"/>
      <c r="K48" s="2"/>
      <c r="L48" s="2"/>
      <c r="M48" s="2"/>
    </row>
    <row r="49" spans="1:13" ht="14.4">
      <c r="A49" s="12" t="s">
        <v>60</v>
      </c>
      <c r="B49" s="12"/>
      <c r="C49" s="2"/>
      <c r="D49" s="2"/>
      <c r="E49" s="2"/>
      <c r="F49" s="2"/>
      <c r="G49" s="2"/>
      <c r="H49" s="2"/>
      <c r="I49" s="2"/>
      <c r="J49" s="2"/>
      <c r="K49" s="2"/>
      <c r="L49" s="2"/>
      <c r="M49" s="2"/>
    </row>
    <row r="50" spans="1:13" ht="14.4">
      <c r="A50" s="12" t="s">
        <v>61</v>
      </c>
      <c r="B50" s="12"/>
      <c r="C50" s="2"/>
      <c r="D50" s="2"/>
      <c r="E50" s="2"/>
      <c r="F50" s="2"/>
      <c r="G50" s="2"/>
      <c r="H50" s="2"/>
      <c r="I50" s="2"/>
      <c r="J50" s="2"/>
      <c r="K50" s="2"/>
      <c r="L50" s="2"/>
      <c r="M50" s="2"/>
    </row>
    <row r="51" spans="1:13" ht="14.4">
      <c r="A51" s="12" t="s">
        <v>62</v>
      </c>
      <c r="B51" s="12"/>
      <c r="C51" s="2"/>
      <c r="D51" s="2"/>
      <c r="E51" s="2"/>
      <c r="F51" s="2"/>
      <c r="G51" s="2"/>
      <c r="H51" s="2"/>
      <c r="I51" s="2"/>
      <c r="J51" s="2"/>
      <c r="K51" s="2"/>
      <c r="L51" s="2"/>
      <c r="M51" s="2"/>
    </row>
    <row r="52" spans="1:13" ht="14.4">
      <c r="A52" s="12" t="s">
        <v>63</v>
      </c>
      <c r="B52" s="12"/>
      <c r="C52" s="2"/>
      <c r="D52" s="2"/>
      <c r="E52" s="2"/>
      <c r="F52" s="2"/>
      <c r="G52" s="2"/>
      <c r="H52" s="2"/>
      <c r="I52" s="2"/>
      <c r="J52" s="2"/>
      <c r="K52" s="2"/>
      <c r="L52" s="2"/>
      <c r="M52" s="2"/>
    </row>
    <row r="53" spans="1:13" ht="14.4">
      <c r="A53" s="12" t="s">
        <v>64</v>
      </c>
      <c r="B53" s="12"/>
      <c r="C53" s="2"/>
      <c r="D53" s="2"/>
      <c r="E53" s="2"/>
      <c r="F53" s="2"/>
      <c r="G53" s="2"/>
      <c r="H53" s="2"/>
      <c r="I53" s="2"/>
      <c r="J53" s="2"/>
      <c r="K53" s="2"/>
      <c r="L53" s="2"/>
      <c r="M53" s="2"/>
    </row>
    <row r="54" spans="1:13" ht="14.4">
      <c r="A54" s="12" t="s">
        <v>65</v>
      </c>
      <c r="B54" s="12"/>
      <c r="C54" s="2"/>
      <c r="D54" s="2"/>
      <c r="E54" s="2"/>
      <c r="F54" s="2"/>
      <c r="G54" s="2"/>
      <c r="H54" s="2"/>
      <c r="I54" s="2"/>
      <c r="J54" s="2"/>
      <c r="K54" s="2"/>
      <c r="L54" s="2"/>
      <c r="M54" s="2"/>
    </row>
    <row r="55" spans="1:13" ht="14.4">
      <c r="A55" s="12" t="s">
        <v>66</v>
      </c>
      <c r="B55" s="12"/>
      <c r="C55" s="2"/>
      <c r="D55" s="2"/>
      <c r="E55" s="2"/>
      <c r="F55" s="2"/>
      <c r="G55" s="2"/>
      <c r="H55" s="2"/>
      <c r="I55" s="2"/>
      <c r="J55" s="2"/>
      <c r="K55" s="2"/>
      <c r="L55" s="2"/>
      <c r="M55" s="2"/>
    </row>
    <row r="56" spans="1:13" ht="14.4">
      <c r="A56" s="12" t="s">
        <v>67</v>
      </c>
      <c r="B56" s="12"/>
      <c r="C56" s="2"/>
      <c r="D56" s="2"/>
      <c r="E56" s="2"/>
      <c r="F56" s="2"/>
      <c r="G56" s="2"/>
      <c r="H56" s="2"/>
      <c r="I56" s="2"/>
      <c r="J56" s="2"/>
      <c r="K56" s="2"/>
      <c r="L56" s="2"/>
      <c r="M56" s="2"/>
    </row>
    <row r="57" spans="1:13" ht="14.4">
      <c r="A57" s="12" t="s">
        <v>68</v>
      </c>
      <c r="B57" s="12"/>
      <c r="C57" s="2"/>
      <c r="D57" s="2"/>
      <c r="E57" s="2"/>
      <c r="F57" s="2"/>
      <c r="G57" s="2"/>
      <c r="H57" s="2"/>
      <c r="I57" s="2"/>
      <c r="J57" s="2"/>
      <c r="K57" s="2"/>
      <c r="L57" s="2"/>
      <c r="M57" s="2"/>
    </row>
    <row r="58" spans="1:13" ht="14.4">
      <c r="A58" s="12" t="s">
        <v>69</v>
      </c>
      <c r="B58" s="12"/>
      <c r="C58" s="2"/>
      <c r="D58" s="2"/>
      <c r="E58" s="2"/>
      <c r="F58" s="2"/>
      <c r="G58" s="2"/>
      <c r="H58" s="2"/>
      <c r="I58" s="2"/>
      <c r="J58" s="2"/>
      <c r="K58" s="2"/>
      <c r="L58" s="2"/>
      <c r="M58" s="2"/>
    </row>
    <row r="59" spans="1:13" ht="14.4">
      <c r="A59" s="12" t="s">
        <v>70</v>
      </c>
      <c r="B59" s="12"/>
      <c r="C59" s="2"/>
      <c r="D59" s="2"/>
      <c r="E59" s="2"/>
      <c r="F59" s="2"/>
      <c r="G59" s="2"/>
      <c r="H59" s="2"/>
      <c r="I59" s="2"/>
      <c r="J59" s="2"/>
      <c r="K59" s="2"/>
      <c r="L59" s="2"/>
      <c r="M59" s="2"/>
    </row>
    <row r="60" spans="1:13" ht="14.4">
      <c r="A60" s="12" t="s">
        <v>71</v>
      </c>
      <c r="B60" s="12"/>
      <c r="C60" s="2"/>
      <c r="D60" s="2"/>
      <c r="E60" s="2"/>
      <c r="F60" s="2"/>
      <c r="G60" s="2"/>
      <c r="H60" s="2"/>
      <c r="I60" s="2"/>
      <c r="J60" s="2"/>
      <c r="K60" s="2"/>
      <c r="L60" s="2"/>
      <c r="M60" s="2"/>
    </row>
    <row r="61" spans="1:13" ht="14.4">
      <c r="A61" s="12" t="s">
        <v>72</v>
      </c>
      <c r="B61" s="12"/>
      <c r="C61" s="2"/>
      <c r="D61" s="2"/>
      <c r="E61" s="2"/>
      <c r="F61" s="2"/>
      <c r="G61" s="2"/>
      <c r="H61" s="2"/>
      <c r="I61" s="2"/>
      <c r="J61" s="2"/>
      <c r="K61" s="2"/>
      <c r="L61" s="2"/>
      <c r="M61" s="2"/>
    </row>
    <row r="62" spans="1:13" ht="14.4">
      <c r="A62" s="12" t="s">
        <v>73</v>
      </c>
      <c r="B62" s="12"/>
      <c r="C62" s="2"/>
      <c r="D62" s="2"/>
      <c r="E62" s="2"/>
      <c r="F62" s="2"/>
      <c r="G62" s="2"/>
      <c r="H62" s="2"/>
      <c r="I62" s="2"/>
      <c r="J62" s="2"/>
      <c r="K62" s="2"/>
      <c r="L62" s="2"/>
      <c r="M62" s="2"/>
    </row>
    <row r="63" spans="1:13" ht="14.4">
      <c r="A63" s="12" t="s">
        <v>74</v>
      </c>
      <c r="B63" s="12"/>
      <c r="C63" s="2"/>
      <c r="D63" s="2"/>
      <c r="E63" s="2"/>
      <c r="F63" s="2"/>
      <c r="G63" s="2"/>
      <c r="H63" s="2"/>
      <c r="I63" s="2"/>
      <c r="J63" s="2"/>
      <c r="K63" s="2"/>
      <c r="L63" s="2"/>
      <c r="M63" s="2"/>
    </row>
    <row r="64" spans="1:13" ht="14.4">
      <c r="A64" s="12" t="s">
        <v>75</v>
      </c>
      <c r="B64" s="12"/>
      <c r="C64" s="2"/>
      <c r="D64" s="2"/>
      <c r="E64" s="2"/>
      <c r="F64" s="2"/>
      <c r="G64" s="2"/>
      <c r="H64" s="2"/>
      <c r="I64" s="2"/>
      <c r="J64" s="2"/>
      <c r="K64" s="2"/>
      <c r="L64" s="2"/>
      <c r="M64" s="2"/>
    </row>
    <row r="65" spans="1:13" ht="14.4">
      <c r="A65" s="12" t="s">
        <v>76</v>
      </c>
      <c r="B65" s="12"/>
      <c r="C65" s="2"/>
      <c r="D65" s="2"/>
      <c r="E65" s="2"/>
      <c r="F65" s="2"/>
      <c r="G65" s="2"/>
      <c r="H65" s="2"/>
      <c r="I65" s="2"/>
      <c r="J65" s="2"/>
      <c r="K65" s="2"/>
      <c r="L65" s="2"/>
      <c r="M65" s="2"/>
    </row>
    <row r="66" spans="1:13" ht="14.4">
      <c r="A66" s="12" t="s">
        <v>77</v>
      </c>
      <c r="B66" s="12"/>
      <c r="C66" s="2"/>
      <c r="D66" s="2"/>
      <c r="E66" s="2"/>
      <c r="F66" s="2"/>
      <c r="G66" s="2"/>
      <c r="H66" s="2"/>
      <c r="I66" s="2"/>
      <c r="J66" s="2"/>
      <c r="K66" s="2"/>
      <c r="L66" s="2"/>
      <c r="M66" s="2"/>
    </row>
    <row r="67" spans="1:13" ht="14.4">
      <c r="A67" s="12" t="s">
        <v>78</v>
      </c>
      <c r="B67" s="12"/>
      <c r="C67" s="2"/>
      <c r="D67" s="2"/>
      <c r="E67" s="2"/>
      <c r="F67" s="2"/>
      <c r="G67" s="2"/>
      <c r="H67" s="2"/>
      <c r="I67" s="2"/>
      <c r="J67" s="2"/>
      <c r="K67" s="2"/>
      <c r="L67" s="2"/>
      <c r="M67" s="2"/>
    </row>
    <row r="68" spans="1:13" ht="14.4">
      <c r="A68" s="12" t="s">
        <v>79</v>
      </c>
      <c r="B68" s="12"/>
      <c r="C68" s="2"/>
      <c r="D68" s="2"/>
      <c r="E68" s="2"/>
      <c r="F68" s="2"/>
      <c r="G68" s="2"/>
      <c r="H68" s="2"/>
      <c r="I68" s="2"/>
      <c r="J68" s="2"/>
      <c r="K68" s="2"/>
      <c r="L68" s="2"/>
      <c r="M68" s="2"/>
    </row>
    <row r="69" spans="1:13" ht="14.4">
      <c r="A69" s="12" t="s">
        <v>80</v>
      </c>
      <c r="B69" s="12"/>
      <c r="C69" s="2"/>
      <c r="D69" s="2"/>
      <c r="E69" s="2"/>
      <c r="F69" s="2"/>
      <c r="G69" s="2"/>
      <c r="H69" s="2"/>
      <c r="I69" s="2"/>
      <c r="J69" s="2"/>
      <c r="K69" s="2"/>
      <c r="L69" s="2"/>
      <c r="M69" s="2"/>
    </row>
    <row r="70" spans="1:13" ht="14.4">
      <c r="A70" s="12" t="s">
        <v>81</v>
      </c>
      <c r="B70" s="12"/>
      <c r="C70" s="2"/>
      <c r="D70" s="2"/>
      <c r="E70" s="2"/>
      <c r="F70" s="2"/>
      <c r="G70" s="2"/>
      <c r="H70" s="2"/>
      <c r="I70" s="2"/>
      <c r="J70" s="2"/>
      <c r="K70" s="2"/>
      <c r="L70" s="2"/>
      <c r="M70" s="2"/>
    </row>
    <row r="71" spans="1:13" ht="14.4">
      <c r="A71" s="12" t="s">
        <v>82</v>
      </c>
      <c r="B71" s="12"/>
      <c r="C71" s="2"/>
      <c r="D71" s="2"/>
      <c r="E71" s="2"/>
      <c r="F71" s="2"/>
      <c r="G71" s="2"/>
      <c r="H71" s="2"/>
      <c r="I71" s="2"/>
      <c r="J71" s="2"/>
      <c r="K71" s="2"/>
      <c r="L71" s="2"/>
      <c r="M71" s="2"/>
    </row>
    <row r="72" spans="1:13" ht="14.4">
      <c r="A72" s="12" t="s">
        <v>83</v>
      </c>
      <c r="B72" s="12"/>
      <c r="C72" s="2"/>
      <c r="D72" s="2"/>
      <c r="E72" s="2"/>
      <c r="F72" s="2"/>
      <c r="G72" s="2"/>
      <c r="H72" s="2"/>
      <c r="I72" s="2"/>
      <c r="J72" s="2"/>
      <c r="K72" s="2"/>
      <c r="L72" s="2"/>
      <c r="M72" s="2"/>
    </row>
    <row r="73" spans="1:13" ht="14.4">
      <c r="A73" s="12" t="s">
        <v>84</v>
      </c>
      <c r="B73" s="12"/>
      <c r="C73" s="2"/>
      <c r="D73" s="2"/>
      <c r="E73" s="2"/>
      <c r="F73" s="2"/>
      <c r="G73" s="2"/>
      <c r="H73" s="2"/>
      <c r="I73" s="2"/>
      <c r="J73" s="2"/>
      <c r="K73" s="2"/>
      <c r="L73" s="2"/>
      <c r="M73" s="2"/>
    </row>
    <row r="74" spans="1:13" ht="14.4">
      <c r="A74" s="12" t="s">
        <v>85</v>
      </c>
      <c r="B74" s="12"/>
      <c r="C74" s="2"/>
      <c r="D74" s="2"/>
      <c r="E74" s="2"/>
      <c r="F74" s="2"/>
      <c r="G74" s="2"/>
      <c r="H74" s="2"/>
      <c r="I74" s="2"/>
      <c r="J74" s="2"/>
      <c r="K74" s="2"/>
      <c r="L74" s="2"/>
      <c r="M74" s="2"/>
    </row>
    <row r="75" spans="1:13" ht="14.4">
      <c r="A75" s="12" t="s">
        <v>86</v>
      </c>
      <c r="B75" s="12"/>
      <c r="C75" s="2"/>
      <c r="D75" s="2"/>
      <c r="E75" s="2"/>
      <c r="F75" s="2"/>
      <c r="G75" s="2"/>
      <c r="H75" s="2"/>
      <c r="I75" s="2"/>
      <c r="J75" s="2"/>
      <c r="K75" s="2"/>
      <c r="L75" s="2"/>
      <c r="M75" s="2"/>
    </row>
    <row r="76" spans="1:13" ht="14.4">
      <c r="A76" s="12" t="s">
        <v>87</v>
      </c>
      <c r="B76" s="12"/>
      <c r="C76" s="2"/>
      <c r="D76" s="2"/>
      <c r="E76" s="2"/>
      <c r="F76" s="2"/>
      <c r="G76" s="2"/>
      <c r="H76" s="2"/>
      <c r="I76" s="2"/>
      <c r="J76" s="2"/>
      <c r="K76" s="2"/>
      <c r="L76" s="2"/>
      <c r="M76" s="2"/>
    </row>
    <row r="77" spans="1:13" ht="14.4">
      <c r="A77" s="12" t="s">
        <v>88</v>
      </c>
      <c r="B77" s="12"/>
      <c r="C77" s="2"/>
      <c r="D77" s="2"/>
      <c r="E77" s="2"/>
      <c r="F77" s="2"/>
      <c r="G77" s="2"/>
      <c r="H77" s="2"/>
      <c r="I77" s="2"/>
      <c r="J77" s="2"/>
      <c r="K77" s="2"/>
      <c r="L77" s="2"/>
      <c r="M77" s="2"/>
    </row>
    <row r="78" spans="1:13" ht="14.4">
      <c r="A78" s="12" t="s">
        <v>89</v>
      </c>
      <c r="B78" s="12"/>
      <c r="C78" s="2"/>
      <c r="D78" s="2"/>
      <c r="E78" s="2"/>
      <c r="F78" s="2"/>
      <c r="G78" s="2"/>
      <c r="H78" s="2"/>
      <c r="I78" s="2"/>
      <c r="J78" s="2"/>
      <c r="K78" s="2"/>
      <c r="L78" s="2"/>
      <c r="M78" s="2"/>
    </row>
    <row r="79" spans="1:13" ht="14.4">
      <c r="A79" s="12" t="s">
        <v>90</v>
      </c>
      <c r="B79" s="12"/>
      <c r="C79" s="2"/>
      <c r="D79" s="2"/>
      <c r="E79" s="2"/>
      <c r="F79" s="2"/>
      <c r="G79" s="2"/>
      <c r="H79" s="2"/>
      <c r="I79" s="2"/>
      <c r="J79" s="2"/>
      <c r="K79" s="2"/>
      <c r="L79" s="2"/>
      <c r="M79" s="2"/>
    </row>
    <row r="80" spans="1:13" ht="14.4">
      <c r="A80" s="12" t="s">
        <v>91</v>
      </c>
      <c r="B80" s="12"/>
      <c r="C80" s="2"/>
      <c r="D80" s="2"/>
      <c r="E80" s="2"/>
      <c r="F80" s="2"/>
      <c r="G80" s="2"/>
      <c r="H80" s="2"/>
      <c r="I80" s="2"/>
      <c r="J80" s="2"/>
      <c r="K80" s="2"/>
      <c r="L80" s="2"/>
      <c r="M80" s="2"/>
    </row>
    <row r="81" spans="1:13" ht="14.4">
      <c r="A81" s="12" t="s">
        <v>92</v>
      </c>
      <c r="B81" s="12"/>
      <c r="C81" s="2"/>
      <c r="D81" s="2"/>
      <c r="E81" s="2"/>
      <c r="F81" s="2"/>
      <c r="G81" s="2"/>
      <c r="H81" s="2"/>
      <c r="I81" s="2"/>
      <c r="J81" s="2"/>
      <c r="K81" s="2"/>
      <c r="L81" s="2"/>
      <c r="M81" s="2"/>
    </row>
    <row r="82" spans="1:13" ht="14.4">
      <c r="A82" s="12" t="s">
        <v>93</v>
      </c>
      <c r="B82" s="12"/>
      <c r="C82" s="2"/>
      <c r="D82" s="2"/>
      <c r="E82" s="2"/>
      <c r="F82" s="2"/>
      <c r="G82" s="2"/>
      <c r="H82" s="2"/>
      <c r="I82" s="2"/>
      <c r="J82" s="2"/>
      <c r="K82" s="2"/>
      <c r="L82" s="2"/>
      <c r="M82" s="2"/>
    </row>
    <row r="83" spans="1:13" ht="14.4">
      <c r="A83" s="12" t="s">
        <v>94</v>
      </c>
      <c r="B83" s="12"/>
      <c r="C83" s="2"/>
      <c r="D83" s="2"/>
      <c r="E83" s="2"/>
      <c r="F83" s="2"/>
      <c r="G83" s="2"/>
      <c r="H83" s="2"/>
      <c r="I83" s="2"/>
      <c r="J83" s="2"/>
      <c r="K83" s="2"/>
      <c r="L83" s="2"/>
      <c r="M83" s="2"/>
    </row>
    <row r="84" spans="1:13" ht="14.4">
      <c r="A84" s="12" t="s">
        <v>95</v>
      </c>
      <c r="B84" s="12"/>
      <c r="C84" s="2"/>
      <c r="D84" s="2"/>
      <c r="E84" s="2"/>
      <c r="F84" s="2"/>
      <c r="G84" s="2"/>
      <c r="H84" s="2"/>
      <c r="I84" s="2"/>
      <c r="J84" s="2"/>
      <c r="K84" s="2"/>
      <c r="L84" s="2"/>
      <c r="M84" s="2"/>
    </row>
    <row r="85" spans="1:13" ht="14.4">
      <c r="A85" s="12" t="s">
        <v>96</v>
      </c>
      <c r="B85" s="12"/>
      <c r="C85" s="2"/>
      <c r="D85" s="2"/>
      <c r="E85" s="2"/>
      <c r="F85" s="2"/>
      <c r="G85" s="2"/>
      <c r="H85" s="2"/>
      <c r="I85" s="2"/>
      <c r="J85" s="2"/>
      <c r="K85" s="2"/>
      <c r="L85" s="2"/>
      <c r="M85" s="2"/>
    </row>
    <row r="86" spans="1:13" ht="14.4">
      <c r="A86" s="12" t="s">
        <v>97</v>
      </c>
      <c r="B86" s="12"/>
      <c r="C86" s="2"/>
      <c r="D86" s="2"/>
      <c r="E86" s="2"/>
      <c r="F86" s="2"/>
      <c r="G86" s="2"/>
      <c r="H86" s="2"/>
      <c r="I86" s="2"/>
      <c r="J86" s="2"/>
      <c r="K86" s="2"/>
      <c r="L86" s="2"/>
      <c r="M86" s="2"/>
    </row>
    <row r="87" spans="1:13" ht="14.4">
      <c r="A87" s="12" t="s">
        <v>98</v>
      </c>
      <c r="B87" s="12"/>
      <c r="C87" s="2"/>
      <c r="D87" s="2"/>
      <c r="E87" s="2"/>
      <c r="F87" s="2"/>
      <c r="G87" s="2"/>
      <c r="H87" s="2"/>
      <c r="I87" s="2"/>
      <c r="J87" s="2"/>
      <c r="K87" s="2"/>
      <c r="L87" s="2"/>
      <c r="M87" s="2"/>
    </row>
    <row r="88" spans="1:13" ht="14.4">
      <c r="A88" s="12" t="s">
        <v>99</v>
      </c>
      <c r="B88" s="12"/>
      <c r="C88" s="2"/>
      <c r="D88" s="2"/>
      <c r="E88" s="2"/>
      <c r="F88" s="2"/>
      <c r="G88" s="2"/>
      <c r="H88" s="2"/>
      <c r="I88" s="2"/>
      <c r="J88" s="2"/>
      <c r="K88" s="2"/>
      <c r="L88" s="2"/>
      <c r="M88" s="2"/>
    </row>
    <row r="89" spans="1:13" ht="14.4">
      <c r="A89" s="12" t="s">
        <v>100</v>
      </c>
      <c r="B89" s="12"/>
      <c r="C89" s="2"/>
      <c r="D89" s="2"/>
      <c r="E89" s="2"/>
      <c r="F89" s="2"/>
      <c r="G89" s="2"/>
      <c r="H89" s="2"/>
      <c r="I89" s="2"/>
      <c r="J89" s="2"/>
      <c r="K89" s="2"/>
      <c r="L89" s="2"/>
      <c r="M89" s="2"/>
    </row>
    <row r="90" spans="1:13" ht="14.4">
      <c r="A90" s="12" t="s">
        <v>101</v>
      </c>
      <c r="B90" s="12"/>
      <c r="C90" s="2"/>
      <c r="D90" s="2"/>
      <c r="E90" s="2"/>
      <c r="F90" s="2"/>
      <c r="G90" s="2"/>
      <c r="H90" s="2"/>
      <c r="I90" s="2"/>
      <c r="J90" s="2"/>
      <c r="K90" s="2"/>
      <c r="L90" s="2"/>
      <c r="M90" s="2"/>
    </row>
    <row r="91" spans="1:13" ht="14.4">
      <c r="A91" s="12" t="s">
        <v>102</v>
      </c>
      <c r="B91" s="12"/>
      <c r="C91" s="2"/>
      <c r="D91" s="2"/>
      <c r="E91" s="2"/>
      <c r="F91" s="2"/>
      <c r="G91" s="2"/>
      <c r="H91" s="2"/>
      <c r="I91" s="2"/>
      <c r="J91" s="2"/>
      <c r="K91" s="2"/>
      <c r="L91" s="2"/>
      <c r="M91" s="2"/>
    </row>
    <row r="92" spans="1:13" ht="14.4">
      <c r="A92" s="12" t="s">
        <v>103</v>
      </c>
      <c r="B92" s="12"/>
      <c r="C92" s="2"/>
      <c r="D92" s="2"/>
      <c r="E92" s="2"/>
      <c r="F92" s="2"/>
      <c r="G92" s="2"/>
      <c r="H92" s="2"/>
      <c r="I92" s="2"/>
      <c r="J92" s="2"/>
      <c r="K92" s="2"/>
      <c r="L92" s="2"/>
      <c r="M92" s="2"/>
    </row>
    <row r="93" spans="1:13" ht="14.4">
      <c r="A93" s="12" t="s">
        <v>104</v>
      </c>
      <c r="B93" s="12"/>
      <c r="C93" s="2"/>
      <c r="D93" s="2"/>
      <c r="E93" s="2"/>
      <c r="F93" s="2"/>
      <c r="G93" s="2"/>
      <c r="H93" s="2"/>
      <c r="I93" s="2"/>
      <c r="J93" s="2"/>
      <c r="K93" s="2"/>
      <c r="L93" s="2"/>
      <c r="M93" s="2"/>
    </row>
    <row r="94" spans="1:13" ht="14.4">
      <c r="A94" s="12" t="s">
        <v>105</v>
      </c>
      <c r="B94" s="12"/>
      <c r="C94" s="2"/>
      <c r="D94" s="2"/>
      <c r="E94" s="2"/>
      <c r="F94" s="2"/>
      <c r="G94" s="2"/>
      <c r="H94" s="2"/>
      <c r="I94" s="2"/>
      <c r="J94" s="2"/>
      <c r="K94" s="2"/>
      <c r="L94" s="2"/>
      <c r="M94" s="2"/>
    </row>
    <row r="95" spans="1:13" ht="14.4">
      <c r="A95" s="12" t="s">
        <v>106</v>
      </c>
      <c r="B95" s="12"/>
      <c r="C95" s="2"/>
      <c r="D95" s="2"/>
      <c r="E95" s="2"/>
      <c r="F95" s="2"/>
      <c r="G95" s="2"/>
      <c r="H95" s="2"/>
      <c r="I95" s="2"/>
      <c r="J95" s="2"/>
      <c r="K95" s="2"/>
      <c r="L95" s="2"/>
      <c r="M95" s="2"/>
    </row>
    <row r="96" spans="1:13" ht="14.4">
      <c r="A96" s="12" t="s">
        <v>107</v>
      </c>
      <c r="B96" s="12"/>
      <c r="C96" s="2"/>
      <c r="D96" s="2"/>
      <c r="E96" s="2"/>
      <c r="F96" s="2"/>
      <c r="G96" s="2"/>
      <c r="H96" s="2"/>
      <c r="I96" s="2"/>
      <c r="J96" s="2"/>
      <c r="K96" s="2"/>
      <c r="L96" s="2"/>
      <c r="M96" s="2"/>
    </row>
    <row r="97" spans="1:13" ht="14.4">
      <c r="A97" s="12" t="s">
        <v>108</v>
      </c>
      <c r="B97" s="12"/>
      <c r="C97" s="2"/>
      <c r="D97" s="2"/>
      <c r="E97" s="2"/>
      <c r="F97" s="2"/>
      <c r="G97" s="2"/>
      <c r="H97" s="2"/>
      <c r="I97" s="2"/>
      <c r="J97" s="2"/>
      <c r="K97" s="2"/>
      <c r="L97" s="2"/>
      <c r="M97" s="2"/>
    </row>
    <row r="98" spans="1:13" ht="14.4">
      <c r="A98" s="12" t="s">
        <v>109</v>
      </c>
      <c r="B98" s="12"/>
      <c r="C98" s="2"/>
      <c r="D98" s="2"/>
      <c r="E98" s="2"/>
      <c r="F98" s="2"/>
      <c r="G98" s="2"/>
      <c r="H98" s="2"/>
      <c r="I98" s="2"/>
      <c r="J98" s="2"/>
      <c r="K98" s="2"/>
      <c r="L98" s="2"/>
      <c r="M98" s="2"/>
    </row>
    <row r="99" spans="1:13" ht="14.4">
      <c r="A99" s="12" t="s">
        <v>110</v>
      </c>
      <c r="B99" s="12"/>
      <c r="C99" s="2"/>
      <c r="D99" s="2"/>
      <c r="E99" s="2"/>
      <c r="F99" s="2"/>
      <c r="G99" s="2"/>
      <c r="H99" s="2"/>
      <c r="I99" s="2"/>
      <c r="J99" s="2"/>
      <c r="K99" s="2"/>
      <c r="L99" s="2"/>
      <c r="M99" s="2"/>
    </row>
    <row r="100" spans="1:13" ht="14.4">
      <c r="A100" s="12" t="s">
        <v>111</v>
      </c>
      <c r="B100" s="12"/>
      <c r="C100" s="2"/>
      <c r="D100" s="2"/>
      <c r="E100" s="2"/>
      <c r="F100" s="2"/>
      <c r="G100" s="2"/>
      <c r="H100" s="2"/>
      <c r="I100" s="2"/>
      <c r="J100" s="2"/>
      <c r="K100" s="2"/>
      <c r="L100" s="2"/>
      <c r="M100" s="2"/>
    </row>
    <row r="101" spans="1:13" ht="14.4">
      <c r="A101" s="12" t="s">
        <v>112</v>
      </c>
      <c r="B101" s="12"/>
      <c r="C101" s="2"/>
      <c r="D101" s="2"/>
      <c r="E101" s="2"/>
      <c r="F101" s="2"/>
      <c r="G101" s="2"/>
      <c r="H101" s="2"/>
      <c r="I101" s="2"/>
      <c r="J101" s="2"/>
      <c r="K101" s="2"/>
      <c r="L101" s="2"/>
      <c r="M101" s="2"/>
    </row>
    <row r="102" spans="1:13" ht="14.4">
      <c r="A102" s="12" t="s">
        <v>113</v>
      </c>
      <c r="B102" s="12"/>
      <c r="C102" s="2"/>
      <c r="D102" s="2"/>
      <c r="E102" s="2"/>
      <c r="F102" s="2"/>
      <c r="G102" s="2"/>
      <c r="H102" s="2"/>
      <c r="I102" s="2"/>
      <c r="J102" s="2"/>
      <c r="K102" s="2"/>
      <c r="L102" s="2"/>
      <c r="M102" s="2"/>
    </row>
    <row r="103" spans="1:13" ht="14.4">
      <c r="A103" s="12" t="s">
        <v>114</v>
      </c>
      <c r="B103" s="12"/>
      <c r="C103" s="2"/>
      <c r="D103" s="2"/>
      <c r="E103" s="2"/>
      <c r="F103" s="2"/>
      <c r="G103" s="2"/>
      <c r="H103" s="2"/>
      <c r="I103" s="2"/>
      <c r="J103" s="2"/>
      <c r="K103" s="2"/>
      <c r="L103" s="2"/>
      <c r="M103" s="2"/>
    </row>
    <row r="104" spans="1:13" ht="14.4">
      <c r="A104" s="12" t="s">
        <v>115</v>
      </c>
      <c r="B104" s="12"/>
      <c r="C104" s="2"/>
      <c r="D104" s="2"/>
      <c r="E104" s="2"/>
      <c r="F104" s="2"/>
      <c r="G104" s="2"/>
      <c r="H104" s="2"/>
      <c r="I104" s="2"/>
      <c r="J104" s="2"/>
      <c r="K104" s="2"/>
      <c r="L104" s="2"/>
      <c r="M104" s="2"/>
    </row>
    <row r="105" spans="1:13" ht="14.4">
      <c r="A105" s="12" t="s">
        <v>116</v>
      </c>
      <c r="B105" s="12"/>
      <c r="C105" s="2"/>
      <c r="D105" s="2"/>
      <c r="E105" s="2"/>
      <c r="F105" s="2"/>
      <c r="G105" s="2"/>
      <c r="H105" s="2"/>
      <c r="I105" s="2"/>
      <c r="J105" s="2"/>
      <c r="K105" s="2"/>
      <c r="L105" s="2"/>
      <c r="M105" s="2"/>
    </row>
    <row r="106" spans="1:13" ht="14.4">
      <c r="A106" s="12" t="s">
        <v>117</v>
      </c>
      <c r="B106" s="12"/>
      <c r="C106" s="2"/>
      <c r="D106" s="2"/>
      <c r="E106" s="2"/>
      <c r="F106" s="2"/>
      <c r="G106" s="2"/>
      <c r="H106" s="2"/>
      <c r="I106" s="2"/>
      <c r="J106" s="2"/>
      <c r="K106" s="2"/>
      <c r="L106" s="2"/>
      <c r="M106" s="2"/>
    </row>
    <row r="107" spans="1:13" ht="14.4">
      <c r="A107" s="12" t="s">
        <v>118</v>
      </c>
      <c r="B107" s="12"/>
      <c r="C107" s="2"/>
      <c r="D107" s="2"/>
      <c r="E107" s="2"/>
      <c r="F107" s="2"/>
      <c r="G107" s="2"/>
      <c r="H107" s="2"/>
      <c r="I107" s="2"/>
      <c r="J107" s="2"/>
      <c r="K107" s="2"/>
      <c r="L107" s="2"/>
      <c r="M107" s="2"/>
    </row>
    <row r="108" spans="1:13" ht="14.4">
      <c r="A108" s="12" t="s">
        <v>119</v>
      </c>
      <c r="B108" s="12"/>
      <c r="C108" s="2"/>
      <c r="D108" s="2"/>
      <c r="E108" s="2"/>
      <c r="F108" s="2"/>
      <c r="G108" s="2"/>
      <c r="H108" s="2"/>
      <c r="I108" s="2"/>
      <c r="J108" s="2"/>
      <c r="K108" s="2"/>
      <c r="L108" s="2"/>
      <c r="M108" s="2"/>
    </row>
    <row r="109" spans="1:13" ht="14.4">
      <c r="A109" s="12" t="s">
        <v>120</v>
      </c>
      <c r="B109" s="12"/>
      <c r="C109" s="2"/>
      <c r="D109" s="2"/>
      <c r="E109" s="2"/>
      <c r="F109" s="2"/>
      <c r="G109" s="2"/>
      <c r="H109" s="2"/>
      <c r="I109" s="2"/>
      <c r="J109" s="2"/>
      <c r="K109" s="2"/>
      <c r="L109" s="2"/>
      <c r="M109" s="2"/>
    </row>
    <row r="110" spans="1:13" ht="14.4">
      <c r="A110" s="12" t="s">
        <v>121</v>
      </c>
      <c r="B110" s="12"/>
      <c r="C110" s="2"/>
      <c r="D110" s="2"/>
      <c r="E110" s="2"/>
      <c r="F110" s="2"/>
      <c r="G110" s="2"/>
      <c r="H110" s="2"/>
      <c r="I110" s="2"/>
      <c r="J110" s="2"/>
      <c r="K110" s="2"/>
      <c r="L110" s="2"/>
      <c r="M110" s="2"/>
    </row>
    <row r="111" spans="1:13" ht="14.4">
      <c r="A111" s="12" t="s">
        <v>122</v>
      </c>
      <c r="B111" s="12"/>
      <c r="C111" s="2"/>
      <c r="D111" s="2"/>
      <c r="E111" s="2"/>
      <c r="F111" s="2"/>
      <c r="G111" s="2"/>
      <c r="H111" s="2"/>
      <c r="I111" s="2"/>
      <c r="J111" s="2"/>
      <c r="K111" s="2"/>
      <c r="L111" s="2"/>
      <c r="M111" s="2"/>
    </row>
    <row r="112" spans="1:13" ht="14.4">
      <c r="A112" s="12" t="s">
        <v>123</v>
      </c>
      <c r="B112" s="12"/>
      <c r="C112" s="2"/>
      <c r="D112" s="2"/>
      <c r="E112" s="2"/>
      <c r="F112" s="2"/>
      <c r="G112" s="2"/>
      <c r="H112" s="2"/>
      <c r="I112" s="2"/>
      <c r="J112" s="2"/>
      <c r="K112" s="2"/>
      <c r="L112" s="2"/>
      <c r="M112" s="2"/>
    </row>
    <row r="113" spans="1:13" ht="14.4">
      <c r="A113" s="12" t="s">
        <v>124</v>
      </c>
      <c r="B113" s="12"/>
      <c r="C113" s="2"/>
      <c r="D113" s="2"/>
      <c r="E113" s="2"/>
      <c r="F113" s="2"/>
      <c r="G113" s="2"/>
      <c r="H113" s="2"/>
      <c r="I113" s="2"/>
      <c r="J113" s="2"/>
      <c r="K113" s="2"/>
      <c r="L113" s="2"/>
      <c r="M113" s="2"/>
    </row>
    <row r="114" spans="1:13" ht="14.4">
      <c r="A114" s="12" t="s">
        <v>125</v>
      </c>
      <c r="B114" s="12"/>
      <c r="C114" s="2"/>
      <c r="D114" s="2"/>
      <c r="E114" s="2"/>
      <c r="F114" s="2"/>
      <c r="G114" s="2"/>
      <c r="H114" s="2"/>
      <c r="I114" s="2"/>
      <c r="J114" s="2"/>
      <c r="K114" s="2"/>
      <c r="L114" s="2"/>
      <c r="M114" s="2"/>
    </row>
    <row r="115" spans="1:13" ht="14.4">
      <c r="A115" s="12" t="s">
        <v>126</v>
      </c>
      <c r="B115" s="12"/>
      <c r="C115" s="2"/>
      <c r="D115" s="2"/>
      <c r="E115" s="2"/>
      <c r="F115" s="2"/>
      <c r="G115" s="2"/>
      <c r="H115" s="2"/>
      <c r="I115" s="2"/>
      <c r="J115" s="2"/>
      <c r="K115" s="2"/>
      <c r="L115" s="2"/>
      <c r="M115" s="2"/>
    </row>
    <row r="116" spans="1:13" ht="14.4">
      <c r="A116" s="12" t="s">
        <v>127</v>
      </c>
      <c r="B116" s="12"/>
      <c r="C116" s="2"/>
      <c r="D116" s="2"/>
      <c r="E116" s="2"/>
      <c r="F116" s="2"/>
      <c r="G116" s="2"/>
      <c r="H116" s="2"/>
      <c r="I116" s="2"/>
      <c r="J116" s="2"/>
      <c r="K116" s="2"/>
      <c r="L116" s="2"/>
      <c r="M116" s="2"/>
    </row>
    <row r="117" spans="1:13" ht="14.4">
      <c r="A117" s="12" t="s">
        <v>128</v>
      </c>
      <c r="B117" s="12"/>
      <c r="C117" s="2"/>
      <c r="D117" s="2"/>
      <c r="E117" s="2"/>
      <c r="F117" s="2"/>
      <c r="G117" s="2"/>
      <c r="H117" s="2"/>
      <c r="I117" s="2"/>
      <c r="J117" s="2"/>
      <c r="K117" s="2"/>
      <c r="L117" s="2"/>
      <c r="M117" s="2"/>
    </row>
    <row r="118" spans="1:13" ht="14.4">
      <c r="A118" s="12" t="s">
        <v>129</v>
      </c>
      <c r="B118" s="12"/>
      <c r="C118" s="2"/>
      <c r="D118" s="2"/>
      <c r="E118" s="2"/>
      <c r="F118" s="2"/>
      <c r="G118" s="2"/>
      <c r="H118" s="2"/>
      <c r="I118" s="2"/>
      <c r="J118" s="2"/>
      <c r="K118" s="2"/>
      <c r="L118" s="2"/>
      <c r="M118" s="2"/>
    </row>
    <row r="119" spans="1:13" ht="14.4">
      <c r="A119" s="12" t="s">
        <v>130</v>
      </c>
      <c r="B119" s="12"/>
      <c r="C119" s="2"/>
      <c r="D119" s="2"/>
      <c r="E119" s="2"/>
      <c r="F119" s="2"/>
      <c r="G119" s="2"/>
      <c r="H119" s="2"/>
      <c r="I119" s="2"/>
      <c r="J119" s="2"/>
      <c r="K119" s="2"/>
      <c r="L119" s="2"/>
      <c r="M119" s="2"/>
    </row>
    <row r="120" spans="1:13" ht="14.4">
      <c r="A120" s="12" t="s">
        <v>131</v>
      </c>
      <c r="B120" s="12"/>
      <c r="C120" s="2"/>
      <c r="D120" s="2"/>
      <c r="E120" s="2"/>
      <c r="F120" s="2"/>
      <c r="G120" s="2"/>
      <c r="H120" s="2"/>
      <c r="I120" s="2"/>
      <c r="J120" s="2"/>
      <c r="K120" s="2"/>
      <c r="L120" s="2"/>
      <c r="M120" s="2"/>
    </row>
    <row r="121" spans="1:13" ht="14.4">
      <c r="A121" s="12" t="s">
        <v>132</v>
      </c>
      <c r="B121" s="12"/>
      <c r="C121" s="2"/>
      <c r="D121" s="2"/>
      <c r="E121" s="2"/>
      <c r="F121" s="2"/>
      <c r="G121" s="2"/>
      <c r="H121" s="2"/>
      <c r="I121" s="2"/>
      <c r="J121" s="2"/>
      <c r="K121" s="2"/>
      <c r="L121" s="2"/>
      <c r="M121" s="2"/>
    </row>
    <row r="122" spans="1:13" ht="14.4">
      <c r="A122" s="12" t="s">
        <v>133</v>
      </c>
      <c r="B122" s="12"/>
      <c r="C122" s="2"/>
      <c r="D122" s="2"/>
      <c r="E122" s="2"/>
      <c r="F122" s="2"/>
      <c r="G122" s="2"/>
      <c r="H122" s="2"/>
      <c r="I122" s="2"/>
      <c r="J122" s="2"/>
      <c r="K122" s="2"/>
      <c r="L122" s="2"/>
      <c r="M122" s="2"/>
    </row>
    <row r="123" spans="1:13" ht="14.4">
      <c r="A123" s="12" t="s">
        <v>134</v>
      </c>
      <c r="B123" s="12"/>
      <c r="C123" s="2"/>
      <c r="D123" s="2"/>
      <c r="E123" s="2"/>
      <c r="F123" s="2"/>
      <c r="G123" s="2"/>
      <c r="H123" s="2"/>
      <c r="I123" s="2"/>
      <c r="J123" s="2"/>
      <c r="K123" s="2"/>
      <c r="L123" s="2"/>
      <c r="M123" s="2"/>
    </row>
    <row r="124" spans="1:13" ht="14.4">
      <c r="A124" s="12" t="s">
        <v>135</v>
      </c>
      <c r="B124" s="12"/>
      <c r="C124" s="2"/>
      <c r="D124" s="2"/>
      <c r="E124" s="2"/>
      <c r="F124" s="2"/>
      <c r="G124" s="2"/>
      <c r="H124" s="2"/>
      <c r="I124" s="2"/>
      <c r="J124" s="2"/>
      <c r="K124" s="2"/>
      <c r="L124" s="2"/>
      <c r="M124" s="2"/>
    </row>
    <row r="125" spans="1:13" ht="14.4">
      <c r="A125" s="12" t="s">
        <v>136</v>
      </c>
      <c r="B125" s="12"/>
      <c r="C125" s="2"/>
      <c r="D125" s="2"/>
      <c r="E125" s="2"/>
      <c r="F125" s="2"/>
      <c r="G125" s="2"/>
      <c r="H125" s="2"/>
      <c r="I125" s="2"/>
      <c r="J125" s="2"/>
      <c r="K125" s="2"/>
      <c r="L125" s="2"/>
      <c r="M125" s="2"/>
    </row>
    <row r="126" spans="1:13" ht="14.4">
      <c r="A126" s="12" t="s">
        <v>137</v>
      </c>
      <c r="B126" s="12"/>
      <c r="C126" s="2"/>
      <c r="D126" s="2"/>
      <c r="E126" s="2"/>
      <c r="F126" s="2"/>
      <c r="G126" s="2"/>
      <c r="H126" s="2"/>
      <c r="I126" s="2"/>
      <c r="J126" s="2"/>
      <c r="K126" s="2"/>
      <c r="L126" s="2"/>
      <c r="M126" s="2"/>
    </row>
    <row r="127" spans="1:13" ht="14.4">
      <c r="A127" s="12" t="s">
        <v>138</v>
      </c>
      <c r="B127" s="12"/>
      <c r="C127" s="2"/>
      <c r="D127" s="2"/>
      <c r="E127" s="2"/>
      <c r="F127" s="2"/>
      <c r="G127" s="2"/>
      <c r="H127" s="2"/>
      <c r="I127" s="2"/>
      <c r="J127" s="2"/>
      <c r="K127" s="2"/>
      <c r="L127" s="2"/>
      <c r="M127" s="2"/>
    </row>
    <row r="128" spans="1:13" ht="14.4">
      <c r="A128" s="12" t="s">
        <v>139</v>
      </c>
      <c r="B128" s="12"/>
      <c r="C128" s="2"/>
      <c r="D128" s="2"/>
      <c r="E128" s="2"/>
      <c r="F128" s="2"/>
      <c r="G128" s="2"/>
      <c r="H128" s="2"/>
      <c r="I128" s="2"/>
      <c r="J128" s="2"/>
      <c r="K128" s="2"/>
      <c r="L128" s="2"/>
      <c r="M128" s="2"/>
    </row>
    <row r="129" spans="1:13" ht="14.4">
      <c r="A129" s="12" t="s">
        <v>140</v>
      </c>
      <c r="B129" s="12"/>
      <c r="C129" s="2"/>
      <c r="D129" s="2"/>
      <c r="E129" s="2"/>
      <c r="F129" s="2"/>
      <c r="G129" s="2"/>
      <c r="H129" s="2"/>
      <c r="I129" s="2"/>
      <c r="J129" s="2"/>
      <c r="K129" s="2"/>
      <c r="L129" s="2"/>
      <c r="M129" s="2"/>
    </row>
    <row r="130" spans="1:13" ht="14.4">
      <c r="A130" s="12" t="s">
        <v>141</v>
      </c>
      <c r="B130" s="12"/>
      <c r="C130" s="2"/>
      <c r="D130" s="2"/>
      <c r="E130" s="2"/>
      <c r="F130" s="2"/>
      <c r="G130" s="2"/>
      <c r="H130" s="2"/>
      <c r="I130" s="2"/>
      <c r="J130" s="2"/>
      <c r="K130" s="2"/>
      <c r="L130" s="2"/>
      <c r="M130" s="2"/>
    </row>
    <row r="131" spans="1:13" ht="14.4">
      <c r="A131" s="12" t="s">
        <v>142</v>
      </c>
      <c r="B131" s="12"/>
      <c r="C131" s="2"/>
      <c r="D131" s="2"/>
      <c r="E131" s="2"/>
      <c r="F131" s="2"/>
      <c r="G131" s="2"/>
      <c r="H131" s="2"/>
      <c r="I131" s="2"/>
      <c r="J131" s="2"/>
      <c r="K131" s="2"/>
      <c r="L131" s="2"/>
      <c r="M131" s="2"/>
    </row>
    <row r="132" spans="1:13" ht="14.4">
      <c r="A132" s="12" t="s">
        <v>143</v>
      </c>
      <c r="B132" s="12"/>
      <c r="C132" s="2"/>
      <c r="D132" s="2"/>
      <c r="E132" s="2"/>
      <c r="F132" s="2"/>
      <c r="G132" s="2"/>
      <c r="H132" s="2"/>
      <c r="I132" s="2"/>
      <c r="J132" s="2"/>
      <c r="K132" s="2"/>
      <c r="L132" s="2"/>
      <c r="M132" s="2"/>
    </row>
    <row r="133" spans="1:13" ht="14.4">
      <c r="A133" s="12" t="s">
        <v>144</v>
      </c>
      <c r="B133" s="12"/>
      <c r="C133" s="2"/>
      <c r="D133" s="2"/>
      <c r="E133" s="2"/>
      <c r="F133" s="2"/>
      <c r="G133" s="2"/>
      <c r="H133" s="2"/>
      <c r="I133" s="2"/>
      <c r="J133" s="2"/>
      <c r="K133" s="2"/>
      <c r="L133" s="2"/>
      <c r="M133" s="2"/>
    </row>
    <row r="134" spans="1:13" ht="14.4">
      <c r="A134" s="12" t="s">
        <v>145</v>
      </c>
      <c r="B134" s="12"/>
      <c r="C134" s="2"/>
      <c r="D134" s="2"/>
      <c r="E134" s="2"/>
      <c r="F134" s="2"/>
      <c r="G134" s="2"/>
      <c r="H134" s="2"/>
      <c r="I134" s="2"/>
      <c r="J134" s="2"/>
      <c r="K134" s="2"/>
      <c r="L134" s="2"/>
      <c r="M134" s="2"/>
    </row>
    <row r="135" spans="1:13" ht="14.4">
      <c r="A135" s="12" t="s">
        <v>146</v>
      </c>
      <c r="B135" s="12"/>
      <c r="C135" s="2"/>
      <c r="D135" s="2"/>
      <c r="E135" s="2"/>
      <c r="F135" s="2"/>
      <c r="G135" s="2"/>
      <c r="H135" s="2"/>
      <c r="I135" s="2"/>
      <c r="J135" s="2"/>
      <c r="K135" s="2"/>
      <c r="L135" s="2"/>
      <c r="M135" s="2"/>
    </row>
    <row r="136" spans="1:13" ht="14.4">
      <c r="A136" s="12" t="s">
        <v>147</v>
      </c>
      <c r="B136" s="12"/>
      <c r="C136" s="2"/>
      <c r="D136" s="2"/>
      <c r="E136" s="2"/>
      <c r="F136" s="2"/>
      <c r="G136" s="2"/>
      <c r="H136" s="2"/>
      <c r="I136" s="2"/>
      <c r="J136" s="2"/>
      <c r="K136" s="2"/>
      <c r="L136" s="2"/>
      <c r="M136" s="2"/>
    </row>
    <row r="137" spans="1:13" ht="14.4">
      <c r="A137" s="12" t="s">
        <v>148</v>
      </c>
      <c r="B137" s="12"/>
      <c r="C137" s="2"/>
      <c r="D137" s="2"/>
      <c r="E137" s="2"/>
      <c r="F137" s="2"/>
      <c r="G137" s="2"/>
      <c r="H137" s="2"/>
      <c r="I137" s="2"/>
      <c r="J137" s="2"/>
      <c r="K137" s="2"/>
      <c r="L137" s="2"/>
      <c r="M137" s="2"/>
    </row>
    <row r="138" spans="1:13" ht="14.4">
      <c r="A138" s="12" t="s">
        <v>149</v>
      </c>
      <c r="B138" s="12"/>
      <c r="C138" s="2"/>
      <c r="D138" s="2"/>
      <c r="E138" s="2"/>
      <c r="F138" s="2"/>
      <c r="G138" s="2"/>
      <c r="H138" s="2"/>
      <c r="I138" s="2"/>
      <c r="J138" s="2"/>
      <c r="K138" s="2"/>
      <c r="L138" s="2"/>
      <c r="M138" s="2"/>
    </row>
    <row r="139" spans="1:13" ht="14.4">
      <c r="A139" s="12" t="s">
        <v>150</v>
      </c>
      <c r="B139" s="12"/>
      <c r="C139" s="2"/>
      <c r="D139" s="2"/>
      <c r="E139" s="2"/>
      <c r="F139" s="2"/>
      <c r="G139" s="2"/>
      <c r="H139" s="2"/>
      <c r="I139" s="2"/>
      <c r="J139" s="2"/>
      <c r="K139" s="2"/>
      <c r="L139" s="2"/>
      <c r="M139" s="2"/>
    </row>
    <row r="140" spans="1:13" ht="14.4">
      <c r="A140" s="12" t="s">
        <v>151</v>
      </c>
      <c r="B140" s="12"/>
      <c r="C140" s="2"/>
      <c r="D140" s="2"/>
      <c r="E140" s="2"/>
      <c r="F140" s="2"/>
      <c r="G140" s="2"/>
      <c r="H140" s="2"/>
      <c r="I140" s="2"/>
      <c r="J140" s="2"/>
      <c r="K140" s="2"/>
      <c r="L140" s="2"/>
      <c r="M140" s="2"/>
    </row>
    <row r="141" spans="1:13" ht="14.4">
      <c r="A141" s="12" t="s">
        <v>152</v>
      </c>
      <c r="B141" s="12"/>
      <c r="C141" s="2"/>
      <c r="D141" s="2"/>
      <c r="E141" s="2"/>
      <c r="F141" s="2"/>
      <c r="G141" s="2"/>
      <c r="H141" s="2"/>
      <c r="I141" s="2"/>
      <c r="J141" s="2"/>
      <c r="K141" s="2"/>
      <c r="L141" s="2"/>
      <c r="M141" s="2"/>
    </row>
    <row r="142" spans="1:13" ht="14.4">
      <c r="A142" s="12" t="s">
        <v>153</v>
      </c>
      <c r="B142" s="12"/>
      <c r="C142" s="2"/>
      <c r="D142" s="2"/>
      <c r="E142" s="2"/>
      <c r="F142" s="2"/>
      <c r="G142" s="2"/>
      <c r="H142" s="2"/>
      <c r="I142" s="2"/>
      <c r="J142" s="2"/>
      <c r="K142" s="2"/>
      <c r="L142" s="2"/>
      <c r="M142" s="2"/>
    </row>
    <row r="143" spans="1:13" ht="14.4">
      <c r="A143" s="12" t="s">
        <v>154</v>
      </c>
      <c r="B143" s="12"/>
      <c r="C143" s="2"/>
      <c r="D143" s="2"/>
      <c r="E143" s="2"/>
      <c r="F143" s="2"/>
      <c r="G143" s="2"/>
      <c r="H143" s="2"/>
      <c r="I143" s="2"/>
      <c r="J143" s="2"/>
      <c r="K143" s="2"/>
      <c r="L143" s="2"/>
      <c r="M143" s="2"/>
    </row>
    <row r="144" spans="1:13" ht="14.4">
      <c r="A144" s="12" t="s">
        <v>155</v>
      </c>
      <c r="B144" s="12"/>
      <c r="C144" s="2"/>
      <c r="D144" s="2"/>
      <c r="E144" s="2"/>
      <c r="F144" s="2"/>
      <c r="G144" s="2"/>
      <c r="H144" s="2"/>
      <c r="I144" s="2"/>
      <c r="J144" s="2"/>
      <c r="K144" s="2"/>
      <c r="L144" s="2"/>
      <c r="M144" s="2"/>
    </row>
    <row r="145" spans="1:13" ht="14.4">
      <c r="A145" s="12" t="s">
        <v>156</v>
      </c>
      <c r="B145" s="12"/>
      <c r="C145" s="2"/>
      <c r="D145" s="2"/>
      <c r="E145" s="2"/>
      <c r="F145" s="2"/>
      <c r="G145" s="2"/>
      <c r="H145" s="2"/>
      <c r="I145" s="2"/>
      <c r="J145" s="2"/>
      <c r="K145" s="2"/>
      <c r="L145" s="2"/>
      <c r="M145" s="2"/>
    </row>
    <row r="146" spans="1:13" ht="14.4">
      <c r="A146" s="12" t="s">
        <v>157</v>
      </c>
      <c r="B146" s="12"/>
      <c r="C146" s="2"/>
      <c r="D146" s="2"/>
      <c r="E146" s="2"/>
      <c r="F146" s="2"/>
      <c r="G146" s="2"/>
      <c r="H146" s="2"/>
      <c r="I146" s="2"/>
      <c r="J146" s="2"/>
      <c r="K146" s="2"/>
      <c r="L146" s="2"/>
      <c r="M146" s="2"/>
    </row>
    <row r="147" spans="1:13" ht="14.4">
      <c r="A147" s="12" t="s">
        <v>158</v>
      </c>
      <c r="B147" s="12"/>
      <c r="C147" s="2"/>
      <c r="D147" s="2"/>
      <c r="E147" s="2"/>
      <c r="F147" s="2"/>
      <c r="G147" s="2"/>
      <c r="H147" s="2"/>
      <c r="I147" s="2"/>
      <c r="J147" s="2"/>
      <c r="K147" s="2"/>
      <c r="L147" s="2"/>
      <c r="M147" s="2"/>
    </row>
    <row r="148" spans="1:13" ht="14.4">
      <c r="A148" s="12" t="s">
        <v>159</v>
      </c>
      <c r="B148" s="12"/>
      <c r="C148" s="2"/>
      <c r="D148" s="2"/>
      <c r="E148" s="2"/>
      <c r="F148" s="2"/>
      <c r="G148" s="2"/>
      <c r="H148" s="2"/>
      <c r="I148" s="2"/>
      <c r="J148" s="2"/>
      <c r="K148" s="2"/>
      <c r="L148" s="2"/>
      <c r="M148" s="2"/>
    </row>
    <row r="149" spans="1:13" ht="14.4">
      <c r="A149" s="12" t="s">
        <v>160</v>
      </c>
      <c r="B149" s="12"/>
      <c r="C149" s="2"/>
      <c r="D149" s="2"/>
      <c r="E149" s="2"/>
      <c r="F149" s="2"/>
      <c r="G149" s="2"/>
      <c r="H149" s="2"/>
      <c r="I149" s="2"/>
      <c r="J149" s="2"/>
      <c r="K149" s="2"/>
      <c r="L149" s="2"/>
      <c r="M149" s="2"/>
    </row>
    <row r="150" spans="1:13" ht="14.4">
      <c r="A150" s="12" t="s">
        <v>161</v>
      </c>
      <c r="B150" s="12"/>
      <c r="C150" s="2"/>
      <c r="D150" s="2"/>
      <c r="E150" s="2"/>
      <c r="F150" s="2"/>
      <c r="G150" s="2"/>
      <c r="H150" s="2"/>
      <c r="I150" s="2"/>
      <c r="J150" s="2"/>
      <c r="K150" s="2"/>
      <c r="L150" s="2"/>
      <c r="M150" s="2"/>
    </row>
    <row r="151" spans="1:13" ht="14.4">
      <c r="A151" s="12" t="s">
        <v>162</v>
      </c>
      <c r="B151" s="12"/>
      <c r="C151" s="2"/>
      <c r="D151" s="2"/>
      <c r="E151" s="2"/>
      <c r="F151" s="2"/>
      <c r="G151" s="2"/>
      <c r="H151" s="2"/>
      <c r="I151" s="2"/>
      <c r="J151" s="2"/>
      <c r="K151" s="2"/>
      <c r="L151" s="2"/>
      <c r="M151" s="2"/>
    </row>
    <row r="152" spans="1:13" ht="14.4">
      <c r="A152" s="12" t="s">
        <v>163</v>
      </c>
      <c r="B152" s="12"/>
      <c r="C152" s="2"/>
      <c r="D152" s="2"/>
      <c r="E152" s="2"/>
      <c r="F152" s="2"/>
      <c r="G152" s="2"/>
      <c r="H152" s="2"/>
      <c r="I152" s="2"/>
      <c r="J152" s="2"/>
      <c r="K152" s="2"/>
      <c r="L152" s="2"/>
      <c r="M152" s="2"/>
    </row>
    <row r="153" spans="1:13" ht="14.4">
      <c r="A153" s="12" t="s">
        <v>164</v>
      </c>
      <c r="B153" s="12"/>
      <c r="C153" s="2"/>
      <c r="D153" s="2"/>
      <c r="E153" s="2"/>
      <c r="F153" s="2"/>
      <c r="G153" s="2"/>
      <c r="H153" s="2"/>
      <c r="I153" s="2"/>
      <c r="J153" s="2"/>
      <c r="K153" s="2"/>
      <c r="L153" s="2"/>
      <c r="M153" s="2"/>
    </row>
    <row r="154" spans="1:13" ht="14.4">
      <c r="A154" s="12" t="s">
        <v>165</v>
      </c>
      <c r="B154" s="12"/>
      <c r="C154" s="2"/>
      <c r="D154" s="2"/>
      <c r="E154" s="2"/>
      <c r="F154" s="2"/>
      <c r="G154" s="2"/>
      <c r="H154" s="2"/>
      <c r="I154" s="2"/>
      <c r="J154" s="2"/>
      <c r="K154" s="2"/>
      <c r="L154" s="2"/>
      <c r="M154" s="2"/>
    </row>
    <row r="155" spans="1:13" ht="14.4">
      <c r="A155" s="12" t="s">
        <v>166</v>
      </c>
      <c r="B155" s="12"/>
      <c r="C155" s="2"/>
      <c r="D155" s="2"/>
      <c r="E155" s="2"/>
      <c r="F155" s="2"/>
      <c r="G155" s="2"/>
      <c r="H155" s="2"/>
      <c r="I155" s="2"/>
      <c r="J155" s="2"/>
      <c r="K155" s="2"/>
      <c r="L155" s="2"/>
      <c r="M155" s="2"/>
    </row>
    <row r="156" spans="1:13" ht="14.4">
      <c r="A156" s="12" t="s">
        <v>167</v>
      </c>
      <c r="B156" s="12"/>
      <c r="C156" s="2"/>
      <c r="D156" s="2"/>
      <c r="E156" s="2"/>
      <c r="F156" s="2"/>
      <c r="G156" s="2"/>
      <c r="H156" s="2"/>
      <c r="I156" s="2"/>
      <c r="J156" s="2"/>
      <c r="K156" s="2"/>
      <c r="L156" s="2"/>
      <c r="M156" s="2"/>
    </row>
    <row r="157" spans="1:13" ht="14.4">
      <c r="A157" s="12" t="s">
        <v>168</v>
      </c>
      <c r="B157" s="12"/>
      <c r="C157" s="2"/>
      <c r="D157" s="2"/>
      <c r="E157" s="2"/>
      <c r="F157" s="2"/>
      <c r="G157" s="2"/>
      <c r="H157" s="2"/>
      <c r="I157" s="2"/>
      <c r="J157" s="2"/>
      <c r="K157" s="2"/>
      <c r="L157" s="2"/>
      <c r="M157" s="2"/>
    </row>
    <row r="158" spans="1:13" ht="14.4">
      <c r="A158" s="12" t="s">
        <v>169</v>
      </c>
      <c r="B158" s="12"/>
      <c r="C158" s="2"/>
      <c r="D158" s="2"/>
      <c r="E158" s="2"/>
      <c r="F158" s="2"/>
      <c r="G158" s="2"/>
      <c r="H158" s="2"/>
      <c r="I158" s="2"/>
      <c r="J158" s="2"/>
      <c r="K158" s="2"/>
      <c r="L158" s="2"/>
      <c r="M158" s="2"/>
    </row>
    <row r="159" spans="1:13" ht="14.4">
      <c r="A159" s="12" t="s">
        <v>170</v>
      </c>
      <c r="B159" s="12"/>
      <c r="C159" s="2"/>
      <c r="D159" s="2"/>
      <c r="E159" s="2"/>
      <c r="F159" s="2"/>
      <c r="G159" s="2"/>
      <c r="H159" s="2"/>
      <c r="I159" s="2"/>
      <c r="J159" s="2"/>
      <c r="K159" s="2"/>
      <c r="L159" s="2"/>
      <c r="M159" s="2"/>
    </row>
    <row r="160" spans="1:13" ht="14.4">
      <c r="A160" s="12" t="s">
        <v>171</v>
      </c>
      <c r="B160" s="12"/>
      <c r="C160" s="2"/>
      <c r="D160" s="2"/>
      <c r="E160" s="2"/>
      <c r="F160" s="2"/>
      <c r="G160" s="2"/>
      <c r="H160" s="2"/>
      <c r="I160" s="2"/>
      <c r="J160" s="2"/>
      <c r="K160" s="2"/>
      <c r="L160" s="2"/>
      <c r="M160" s="2"/>
    </row>
    <row r="161" spans="1:13" ht="14.4">
      <c r="A161" s="12" t="s">
        <v>172</v>
      </c>
      <c r="B161" s="12"/>
      <c r="C161" s="2"/>
      <c r="D161" s="2"/>
      <c r="E161" s="2"/>
      <c r="F161" s="2"/>
      <c r="G161" s="2"/>
      <c r="H161" s="2"/>
      <c r="I161" s="2"/>
      <c r="J161" s="2"/>
      <c r="K161" s="2"/>
      <c r="L161" s="2"/>
      <c r="M161" s="2"/>
    </row>
    <row r="162" spans="1:13" ht="14.4">
      <c r="A162" s="12" t="s">
        <v>173</v>
      </c>
      <c r="B162" s="12"/>
      <c r="C162" s="2"/>
      <c r="D162" s="2"/>
      <c r="E162" s="2"/>
      <c r="F162" s="2"/>
      <c r="G162" s="2"/>
      <c r="H162" s="2"/>
      <c r="I162" s="2"/>
      <c r="J162" s="2"/>
      <c r="K162" s="2"/>
      <c r="L162" s="2"/>
      <c r="M162" s="2"/>
    </row>
    <row r="163" spans="1:13" ht="14.4">
      <c r="A163" s="12" t="s">
        <v>174</v>
      </c>
      <c r="B163" s="12"/>
      <c r="C163" s="2"/>
      <c r="D163" s="2"/>
      <c r="E163" s="2"/>
      <c r="F163" s="2"/>
      <c r="G163" s="2"/>
      <c r="H163" s="2"/>
      <c r="I163" s="2"/>
      <c r="J163" s="2"/>
      <c r="K163" s="2"/>
      <c r="L163" s="2"/>
      <c r="M163" s="2"/>
    </row>
    <row r="164" spans="1:13" ht="14.4">
      <c r="A164" s="12" t="s">
        <v>175</v>
      </c>
      <c r="B164" s="12"/>
      <c r="C164" s="2"/>
      <c r="D164" s="2"/>
      <c r="E164" s="2"/>
      <c r="F164" s="2"/>
      <c r="G164" s="2"/>
      <c r="H164" s="2"/>
      <c r="I164" s="2"/>
      <c r="J164" s="2"/>
      <c r="K164" s="2"/>
      <c r="L164" s="2"/>
      <c r="M164" s="2"/>
    </row>
    <row r="165" spans="1:13" ht="14.4">
      <c r="A165" s="12" t="s">
        <v>176</v>
      </c>
      <c r="B165" s="12"/>
      <c r="C165" s="2"/>
      <c r="D165" s="2"/>
      <c r="E165" s="2"/>
      <c r="F165" s="2"/>
      <c r="G165" s="2"/>
      <c r="H165" s="2"/>
      <c r="I165" s="2"/>
      <c r="J165" s="2"/>
      <c r="K165" s="2"/>
      <c r="L165" s="2"/>
      <c r="M165" s="2"/>
    </row>
    <row r="166" spans="1:13" ht="14.4">
      <c r="A166" s="12" t="s">
        <v>177</v>
      </c>
      <c r="B166" s="12"/>
      <c r="C166" s="2"/>
      <c r="D166" s="2"/>
      <c r="E166" s="2"/>
      <c r="F166" s="2"/>
      <c r="G166" s="2"/>
      <c r="H166" s="2"/>
      <c r="I166" s="2"/>
      <c r="J166" s="2"/>
      <c r="K166" s="2"/>
      <c r="L166" s="2"/>
      <c r="M166" s="2"/>
    </row>
    <row r="167" spans="1:13" ht="14.4">
      <c r="A167" s="12" t="s">
        <v>178</v>
      </c>
      <c r="B167" s="12"/>
      <c r="C167" s="2"/>
      <c r="D167" s="2"/>
      <c r="E167" s="2"/>
      <c r="F167" s="2"/>
      <c r="G167" s="2"/>
      <c r="H167" s="2"/>
      <c r="I167" s="2"/>
      <c r="J167" s="2"/>
      <c r="K167" s="2"/>
      <c r="L167" s="2"/>
      <c r="M167" s="2"/>
    </row>
    <row r="168" spans="1:13" ht="14.4">
      <c r="A168" s="12" t="s">
        <v>179</v>
      </c>
      <c r="B168" s="12"/>
      <c r="C168" s="2"/>
      <c r="D168" s="2"/>
      <c r="E168" s="2"/>
      <c r="F168" s="2"/>
      <c r="G168" s="2"/>
      <c r="H168" s="2"/>
      <c r="I168" s="2"/>
      <c r="J168" s="2"/>
      <c r="K168" s="2"/>
      <c r="L168" s="2"/>
      <c r="M168" s="2"/>
    </row>
    <row r="169" spans="1:13" ht="14.4">
      <c r="A169" s="12" t="s">
        <v>180</v>
      </c>
      <c r="B169" s="12"/>
      <c r="C169" s="2"/>
      <c r="D169" s="2"/>
      <c r="E169" s="2"/>
      <c r="F169" s="2"/>
      <c r="G169" s="2"/>
      <c r="H169" s="2"/>
      <c r="I169" s="2"/>
      <c r="J169" s="2"/>
      <c r="K169" s="2"/>
      <c r="L169" s="2"/>
      <c r="M169" s="2"/>
    </row>
    <row r="170" spans="1:13" ht="14.4">
      <c r="A170" s="12" t="s">
        <v>181</v>
      </c>
      <c r="B170" s="12"/>
      <c r="C170" s="2"/>
      <c r="D170" s="2"/>
      <c r="E170" s="2"/>
      <c r="F170" s="2"/>
      <c r="G170" s="2"/>
      <c r="H170" s="2"/>
      <c r="I170" s="2"/>
      <c r="J170" s="2"/>
      <c r="K170" s="2"/>
      <c r="L170" s="2"/>
      <c r="M170" s="2"/>
    </row>
    <row r="171" spans="1:13" ht="14.4">
      <c r="A171" s="12" t="s">
        <v>182</v>
      </c>
      <c r="B171" s="12"/>
      <c r="C171" s="2"/>
      <c r="D171" s="2"/>
      <c r="E171" s="2"/>
      <c r="F171" s="2"/>
      <c r="G171" s="2"/>
      <c r="H171" s="2"/>
      <c r="I171" s="2"/>
      <c r="J171" s="2"/>
      <c r="K171" s="2"/>
      <c r="L171" s="2"/>
      <c r="M171" s="2"/>
    </row>
    <row r="172" spans="1:13" ht="14.4">
      <c r="A172" s="12" t="s">
        <v>183</v>
      </c>
      <c r="B172" s="12"/>
      <c r="C172" s="2"/>
      <c r="D172" s="2"/>
      <c r="E172" s="2"/>
      <c r="F172" s="2"/>
      <c r="G172" s="2"/>
      <c r="H172" s="2"/>
      <c r="I172" s="2"/>
      <c r="J172" s="2"/>
      <c r="K172" s="2"/>
      <c r="L172" s="2"/>
      <c r="M172" s="2"/>
    </row>
    <row r="173" spans="1:13" ht="14.4">
      <c r="A173" s="12" t="s">
        <v>184</v>
      </c>
      <c r="B173" s="12"/>
      <c r="C173" s="2"/>
      <c r="D173" s="2"/>
      <c r="E173" s="2"/>
      <c r="F173" s="2"/>
      <c r="G173" s="2"/>
      <c r="H173" s="2"/>
      <c r="I173" s="2"/>
      <c r="J173" s="2"/>
      <c r="K173" s="2"/>
      <c r="L173" s="2"/>
      <c r="M173" s="2"/>
    </row>
    <row r="174" spans="1:13" ht="14.4">
      <c r="A174" s="12" t="s">
        <v>185</v>
      </c>
      <c r="B174" s="12"/>
      <c r="C174" s="2"/>
      <c r="D174" s="2"/>
      <c r="E174" s="2"/>
      <c r="F174" s="2"/>
      <c r="G174" s="2"/>
      <c r="H174" s="2"/>
      <c r="I174" s="2"/>
      <c r="J174" s="2"/>
      <c r="K174" s="2"/>
      <c r="L174" s="2"/>
      <c r="M174" s="2"/>
    </row>
    <row r="175" spans="1:13" ht="14.4">
      <c r="A175" s="12" t="s">
        <v>186</v>
      </c>
      <c r="B175" s="12"/>
      <c r="C175" s="2"/>
      <c r="D175" s="2"/>
      <c r="E175" s="2"/>
      <c r="F175" s="2"/>
      <c r="G175" s="2"/>
      <c r="H175" s="2"/>
      <c r="I175" s="2"/>
      <c r="J175" s="2"/>
      <c r="K175" s="2"/>
      <c r="L175" s="2"/>
      <c r="M175" s="2"/>
    </row>
    <row r="176" spans="1:13" ht="14.4">
      <c r="A176" s="12" t="s">
        <v>187</v>
      </c>
      <c r="B176" s="12"/>
      <c r="C176" s="2"/>
      <c r="D176" s="2"/>
      <c r="E176" s="2"/>
      <c r="F176" s="2"/>
      <c r="G176" s="2"/>
      <c r="H176" s="2"/>
      <c r="I176" s="2"/>
      <c r="J176" s="2"/>
      <c r="K176" s="2"/>
      <c r="L176" s="2"/>
      <c r="M176" s="2"/>
    </row>
    <row r="177" spans="1:13" ht="14.4">
      <c r="A177" s="12" t="s">
        <v>188</v>
      </c>
      <c r="B177" s="12"/>
      <c r="C177" s="2"/>
      <c r="D177" s="2"/>
      <c r="E177" s="2"/>
      <c r="F177" s="2"/>
      <c r="G177" s="2"/>
      <c r="H177" s="2"/>
      <c r="I177" s="2"/>
      <c r="J177" s="2"/>
      <c r="K177" s="2"/>
      <c r="L177" s="2"/>
      <c r="M177" s="2"/>
    </row>
    <row r="178" spans="1:13" ht="14.4">
      <c r="A178" s="12" t="s">
        <v>189</v>
      </c>
      <c r="B178" s="12"/>
      <c r="C178" s="2"/>
      <c r="D178" s="2"/>
      <c r="E178" s="2"/>
      <c r="F178" s="2"/>
      <c r="G178" s="2"/>
      <c r="H178" s="2"/>
      <c r="I178" s="2"/>
      <c r="J178" s="2"/>
      <c r="K178" s="2"/>
      <c r="L178" s="2"/>
      <c r="M178" s="2"/>
    </row>
    <row r="179" spans="1:13" ht="14.4">
      <c r="A179" s="12" t="s">
        <v>190</v>
      </c>
      <c r="B179" s="12"/>
      <c r="C179" s="2"/>
      <c r="D179" s="2"/>
      <c r="E179" s="2"/>
      <c r="F179" s="2"/>
      <c r="G179" s="2"/>
      <c r="H179" s="2"/>
      <c r="I179" s="2"/>
      <c r="J179" s="2"/>
      <c r="K179" s="2"/>
      <c r="L179" s="2"/>
      <c r="M179" s="2"/>
    </row>
    <row r="180" spans="1:13" ht="14.4">
      <c r="A180" s="12" t="s">
        <v>191</v>
      </c>
      <c r="B180" s="12"/>
      <c r="C180" s="2"/>
      <c r="D180" s="2"/>
      <c r="E180" s="2"/>
      <c r="F180" s="2"/>
      <c r="G180" s="2"/>
      <c r="H180" s="2"/>
      <c r="I180" s="2"/>
      <c r="J180" s="2"/>
      <c r="K180" s="2"/>
      <c r="L180" s="2"/>
      <c r="M180" s="2"/>
    </row>
    <row r="181" spans="1:13" ht="14.4">
      <c r="A181" s="12" t="s">
        <v>192</v>
      </c>
      <c r="B181" s="12"/>
      <c r="C181" s="2"/>
      <c r="D181" s="2"/>
      <c r="E181" s="2"/>
      <c r="F181" s="2"/>
      <c r="G181" s="2"/>
      <c r="H181" s="2"/>
      <c r="I181" s="2"/>
      <c r="J181" s="2"/>
      <c r="K181" s="2"/>
      <c r="L181" s="2"/>
      <c r="M181" s="2"/>
    </row>
    <row r="182" spans="1:13" ht="14.4">
      <c r="A182" s="12" t="s">
        <v>193</v>
      </c>
      <c r="B182" s="12"/>
      <c r="C182" s="2"/>
      <c r="D182" s="2"/>
      <c r="E182" s="2"/>
      <c r="F182" s="2"/>
      <c r="G182" s="2"/>
      <c r="H182" s="2"/>
      <c r="I182" s="2"/>
      <c r="J182" s="2"/>
      <c r="K182" s="2"/>
      <c r="L182" s="2"/>
      <c r="M182" s="2"/>
    </row>
    <row r="183" spans="1:13" ht="14.4">
      <c r="A183" s="14" t="s">
        <v>194</v>
      </c>
      <c r="B183" s="14"/>
      <c r="C183" s="2"/>
      <c r="D183" s="2"/>
      <c r="E183" s="2"/>
      <c r="F183" s="2"/>
      <c r="G183" s="2"/>
      <c r="H183" s="2"/>
      <c r="I183" s="2"/>
      <c r="J183" s="2"/>
      <c r="K183" s="2"/>
      <c r="L183" s="2"/>
      <c r="M183" s="2"/>
    </row>
    <row r="184" spans="1:13" ht="14.4">
      <c r="A184" s="14" t="s">
        <v>195</v>
      </c>
      <c r="B184" s="14"/>
      <c r="C184" s="2"/>
      <c r="D184" s="2"/>
      <c r="E184" s="2"/>
      <c r="F184" s="2"/>
      <c r="G184" s="2"/>
      <c r="H184" s="2"/>
      <c r="I184" s="2"/>
      <c r="J184" s="2"/>
      <c r="K184" s="2"/>
      <c r="L184" s="2"/>
      <c r="M184" s="2"/>
    </row>
    <row r="185" spans="1:13" ht="14.4">
      <c r="A185" s="53" t="s">
        <v>226</v>
      </c>
      <c r="B185" s="53"/>
      <c r="C185" s="2"/>
      <c r="D185" s="2"/>
      <c r="E185" s="2"/>
      <c r="F185" s="2"/>
      <c r="G185" s="2"/>
      <c r="H185" s="2"/>
      <c r="I185" s="2"/>
      <c r="J185" s="2"/>
      <c r="K185" s="2"/>
      <c r="L185" s="2"/>
      <c r="M185" s="2"/>
    </row>
    <row r="186" spans="1:13" ht="14.4">
      <c r="A186" s="12" t="s">
        <v>196</v>
      </c>
      <c r="B186" s="12"/>
      <c r="C186" s="2"/>
      <c r="D186" s="2"/>
      <c r="E186" s="2"/>
      <c r="F186" s="2"/>
      <c r="G186" s="2"/>
      <c r="H186" s="2"/>
      <c r="I186" s="2"/>
      <c r="J186" s="2"/>
      <c r="K186" s="2"/>
      <c r="L186" s="2"/>
      <c r="M186" s="2"/>
    </row>
  </sheetData>
  <mergeCells count="45">
    <mergeCell ref="E1:M1"/>
    <mergeCell ref="H29:I29"/>
    <mergeCell ref="H30:I30"/>
    <mergeCell ref="H31:I31"/>
    <mergeCell ref="H32:I32"/>
    <mergeCell ref="H28:I28"/>
    <mergeCell ref="J29:L29"/>
    <mergeCell ref="J30:L30"/>
    <mergeCell ref="J31:L31"/>
    <mergeCell ref="J32:L32"/>
    <mergeCell ref="H24:I24"/>
    <mergeCell ref="C28:E28"/>
    <mergeCell ref="C29:E29"/>
    <mergeCell ref="J24:L24"/>
    <mergeCell ref="J25:L25"/>
    <mergeCell ref="H25:I25"/>
    <mergeCell ref="E36:G36"/>
    <mergeCell ref="E37:G37"/>
    <mergeCell ref="E38:G38"/>
    <mergeCell ref="E39:G39"/>
    <mergeCell ref="E40:G40"/>
    <mergeCell ref="H33:I33"/>
    <mergeCell ref="J28:L28"/>
    <mergeCell ref="C32:E32"/>
    <mergeCell ref="C30:E30"/>
    <mergeCell ref="C31:E31"/>
    <mergeCell ref="C33:E33"/>
    <mergeCell ref="J33:L33"/>
    <mergeCell ref="H27:I27"/>
    <mergeCell ref="J27:L27"/>
    <mergeCell ref="C24:E24"/>
    <mergeCell ref="C25:E25"/>
    <mergeCell ref="C26:E26"/>
    <mergeCell ref="C27:E27"/>
    <mergeCell ref="B10:M10"/>
    <mergeCell ref="B9:M9"/>
    <mergeCell ref="B8:M8"/>
    <mergeCell ref="H26:I26"/>
    <mergeCell ref="J26:L26"/>
    <mergeCell ref="B18:M18"/>
    <mergeCell ref="B16:M16"/>
    <mergeCell ref="B15:M15"/>
    <mergeCell ref="B14:M14"/>
    <mergeCell ref="B12:M12"/>
    <mergeCell ref="B20:M20"/>
  </mergeCells>
  <dataValidations count="2">
    <dataValidation type="list" allowBlank="1" showErrorMessage="1" sqref="F25:F33" xr:uid="{00000000-0002-0000-0500-000000000000}">
      <formula1>"Yes,No"</formula1>
    </dataValidation>
    <dataValidation type="list" allowBlank="1" sqref="C25:C33" xr:uid="{00000000-0002-0000-0500-000001000000}">
      <formula1>$A$25:$A$186</formula1>
    </dataValidation>
  </dataValidations>
  <hyperlinks>
    <hyperlink ref="B15" r:id="rId1" xr:uid="{00000000-0004-0000-0500-000001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BB1D5C3DF06346B358AA6C3CD1B2A4" ma:contentTypeVersion="2" ma:contentTypeDescription="Create a new document." ma:contentTypeScope="" ma:versionID="63a7c79a3ed6cf9729550280160d4bd2">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E7D202-6984-4559-950D-82DC13025C4F}">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0B79577F-BC8B-4DEC-93F0-D1ADB03EAEA2}">
  <ds:schemaRefs>
    <ds:schemaRef ds:uri="http://schemas.microsoft.com/sharepoint/v3/contenttype/forms"/>
  </ds:schemaRefs>
</ds:datastoreItem>
</file>

<file path=customXml/itemProps3.xml><?xml version="1.0" encoding="utf-8"?>
<ds:datastoreItem xmlns:ds="http://schemas.openxmlformats.org/officeDocument/2006/customXml" ds:itemID="{DCC65F5F-B10F-4E5B-B71B-05E266E07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Unit Information</vt:lpstr>
      <vt:lpstr>Certified Local Vendor 1</vt:lpstr>
      <vt:lpstr>Certified Local Vendor 2</vt:lpstr>
      <vt:lpstr>Certified Local Vendor 3</vt:lpstr>
      <vt:lpstr>Certified Local Vendor 4</vt:lpstr>
      <vt:lpstr>Certified Local Vendor 5</vt:lpstr>
      <vt:lpstr>Waiver 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Pesqueira</dc:creator>
  <cp:lastModifiedBy>Manuel Pesqueira -MDA-</cp:lastModifiedBy>
  <dcterms:created xsi:type="dcterms:W3CDTF">2013-07-23T18:59:11Z</dcterms:created>
  <dcterms:modified xsi:type="dcterms:W3CDTF">2025-09-17T19:31:23Z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0x01010099BB1D5C3DF06346B358AA6C3CD1B2A4</vt:lpwstr>
  </property>
  <property fmtid="{D5CDD505-2E9C-101B-9397-08002B2CF9AE}" pid="3" name="Order">
    <vt:r8>69400</vt:r8>
  </property>
  <property fmtid="{D5CDD505-2E9C-101B-9397-08002B2CF9AE}" pid="4" name="xd_Signature">
    <vt:bool>false</vt:bool>
  </property>
  <property fmtid="{D5CDD505-2E9C-101B-9397-08002B2CF9AE}" pid="5" name="Year">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